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766" activeTab="0"/>
  </bookViews>
  <sheets>
    <sheet name="Порівняльна таб.медогл." sheetId="1" r:id="rId1"/>
    <sheet name="Порівн.Водії " sheetId="2" r:id="rId2"/>
  </sheets>
  <definedNames/>
  <calcPr fullCalcOnLoad="1"/>
</workbook>
</file>

<file path=xl/sharedStrings.xml><?xml version="1.0" encoding="utf-8"?>
<sst xmlns="http://schemas.openxmlformats.org/spreadsheetml/2006/main" count="606" uniqueCount="149">
  <si>
    <t>№</t>
  </si>
  <si>
    <t>Огляд лікарем – терапевтом</t>
  </si>
  <si>
    <t>Огляд лікарем – невропатологом</t>
  </si>
  <si>
    <t>Огляд лікарем – отоларингологом</t>
  </si>
  <si>
    <t>Лабораторні і функціональні обстеження:</t>
  </si>
  <si>
    <t>Електрокардіограма</t>
  </si>
  <si>
    <t>обстеження</t>
  </si>
  <si>
    <t>Огляд лікарем – хірургом</t>
  </si>
  <si>
    <t>Визначення групи крові та резус-фактора</t>
  </si>
  <si>
    <t xml:space="preserve">Попередній (періодичний) профілактичний медичний огляд для отримання посвідчення водія транспортних засобів </t>
  </si>
  <si>
    <t>№ п/п</t>
  </si>
  <si>
    <t>Найменування послуг</t>
  </si>
  <si>
    <t>попередній огляд</t>
  </si>
  <si>
    <t>Чоловіки</t>
  </si>
  <si>
    <t>Жінки</t>
  </si>
  <si>
    <t>періодичний огляд</t>
  </si>
  <si>
    <t xml:space="preserve">попередній огляд      </t>
  </si>
  <si>
    <t xml:space="preserve">Одиниця виміру  </t>
  </si>
  <si>
    <t>в тому числі:</t>
  </si>
  <si>
    <t>Огляд лікарем - терапевтом</t>
  </si>
  <si>
    <t>огляд</t>
  </si>
  <si>
    <t>Огляд лікарем - отоларингологом</t>
  </si>
  <si>
    <t>Огляд лікарем – офтальмологом</t>
  </si>
  <si>
    <t>Огляд лікарем - невропатологом</t>
  </si>
  <si>
    <t>Огляд лікарем - хірургом</t>
  </si>
  <si>
    <t>Огляд лікарем - урологом</t>
  </si>
  <si>
    <t>Огляд лікарем – стоматологом</t>
  </si>
  <si>
    <t>Лабораторні, функціональні та інші дослідження</t>
  </si>
  <si>
    <r>
      <t>Е</t>
    </r>
    <r>
      <rPr>
        <sz val="12"/>
        <rFont val="Times New Roman"/>
        <family val="1"/>
      </rPr>
      <t>лектрокардіограма</t>
    </r>
  </si>
  <si>
    <t>дослідження</t>
  </si>
  <si>
    <t>Загальний аналіз крові</t>
  </si>
  <si>
    <t>Підрахунок еритроцитів</t>
  </si>
  <si>
    <t>Підрахунок тромбоцитів</t>
  </si>
  <si>
    <t>Визначення білірубіну в крові</t>
  </si>
  <si>
    <t>Підрахунок ретикулоцитів в крові</t>
  </si>
  <si>
    <t>Підрахунок еритроцитів з базофільною зернистістю</t>
  </si>
  <si>
    <t>Визначення цукру в крові</t>
  </si>
  <si>
    <t>Загальний аналіз сечі</t>
  </si>
  <si>
    <t>Рентгенографія грудної клітки</t>
  </si>
  <si>
    <t>ФЗД (спірометрія)</t>
  </si>
  <si>
    <t>Ультразвукова діагностика щитоподібної залози</t>
  </si>
  <si>
    <t>Дослідження вестибулярного апарату</t>
  </si>
  <si>
    <t>чоловіки / жінки</t>
  </si>
  <si>
    <t>попередній, періодичний  огляд</t>
  </si>
  <si>
    <t>попередній, періодичний огляд</t>
  </si>
  <si>
    <t>Загальні обстеження спеціалістами медичної комісії:</t>
  </si>
  <si>
    <t>Аудіометрія</t>
  </si>
  <si>
    <t>Обстеження гостроти зору</t>
  </si>
  <si>
    <t>Обстеження полів зору</t>
  </si>
  <si>
    <t>Одиниця виміру</t>
  </si>
  <si>
    <t xml:space="preserve">ПОРІВНЯЛЬНА ТАБЛИЦЯ </t>
  </si>
  <si>
    <t>-</t>
  </si>
  <si>
    <t>на платні медичні послуги з проведення медичних оглядів працівників певних категорій, що надаються комунальним некомерційним підприємством "Чернігівська міська лікарня №3"  Чернігівської міської ради</t>
  </si>
  <si>
    <t>на платні послуги з проведення медичних оглядів для отримання посвідчення водія транспортних засобів,  що надаються комунальним некомерційним підприємством "Чернігівська міська лікарня №3"  Чернігівської міської ради</t>
  </si>
  <si>
    <t xml:space="preserve">Неорганічні сполуки азоту (аміак, кислота азотна, азоту оксиди, азоту диоксид (у перерахунку на NO2) та ін.).
Метали рідкісноземельні (лантан, скандій, церій та їх сполуки).
Цинк і його сполуки.
Похідні хлорованих аліфатичних кислот (хлороцтова кислота).
Синтетичні мийні засоби (сульфанол, алкіламіди, сульфат натрію та ін.).
Амінопласти, сечовинно-формальдегідні (карбамідні) смоли: карбопласти меламіно-формальдегідні смоли .
Фосфорне добриво (амофос нітрофоска) (виробництво, використання).
</t>
  </si>
  <si>
    <t>Діючі тарифи, грн</t>
  </si>
  <si>
    <t>Проектні тарифи, грн</t>
  </si>
  <si>
    <t>Підвищення, рази</t>
  </si>
  <si>
    <t xml:space="preserve">Альдегідів і кетонів галагенопохідні.  </t>
  </si>
  <si>
    <t>Хлор, бром, йод, сполуки з воднем, оксиди.</t>
  </si>
  <si>
    <t xml:space="preserve">Альдегіди аліфатичні (насичені, ненасичені) і ароматичні (формальдегід, ацетальдегід, акролеїн, бензальдегід, фталевий альдегід та ін.).
Кислота ізофталева, терефталева, фталевий ангідрид та його похідні.
Поліуретани (виробництво та переробка), монофенилуретан, 4,4-дифенілметандіізоціанат, поліізоціанат. 
Поліефіри (виробництво та переробка). 
</t>
  </si>
  <si>
    <t>Органічні сполуки кремнію.</t>
  </si>
  <si>
    <t>Сірка елементарна. Оксиди сірки. Ангідрид сірчаної та сірчистої кислот. Кислота сірчана.</t>
  </si>
  <si>
    <t>Сполуки хрому (III), сполуки хрому (IV).</t>
  </si>
  <si>
    <t>Фенопласти (виробництво та термічна переробка).</t>
  </si>
  <si>
    <t>Аміни, аміди органічних кислот, анілін і інші похідні.</t>
  </si>
  <si>
    <t xml:space="preserve">Фтор і його неорганічні сполуки. 
</t>
  </si>
  <si>
    <t>Залізо та його оксиди.</t>
  </si>
  <si>
    <t>Кетони аліфатичні та ароматичні (ацетон, метилетилкетон, ацетофенон та ін.).</t>
  </si>
  <si>
    <t xml:space="preserve">Кобальт та його неорганічні сполуки.                                                                                                                                                                                                                              Нікель і його сполуки.
</t>
  </si>
  <si>
    <t xml:space="preserve">Марганець і його сполуки.
</t>
  </si>
  <si>
    <t>Мідь та її сполуки. Срібло, золото та їх сполуки.</t>
  </si>
  <si>
    <t>Нікель і його сполуки.</t>
  </si>
  <si>
    <t xml:space="preserve">Органічні оксиди, пероксиди, та гідропероксиди (етилену, пропілену тощо). Пероксиди неорганічні (пергідроль).
</t>
  </si>
  <si>
    <t xml:space="preserve">Олово і його неорганічні сполуки.
</t>
  </si>
  <si>
    <t>Ртуть та її органічні сполуки.</t>
  </si>
  <si>
    <t>Олово і його органічні сполуки.</t>
  </si>
  <si>
    <t>Свинець, його неорганічні та органічні сполуки.</t>
  </si>
  <si>
    <t>Спирти аліфатичні одноатомні та багатоатомні, ароматичні та їх похідні (етиловий, пропіловий, бутиловий, аліловий, бензиловий, етиленгліколь, пропіленгліколь, етилцеллозольа та ін.).</t>
  </si>
  <si>
    <t>Сірководень.                                                                                                                                                                                                                                                                                          Сурма та її сполуки.</t>
  </si>
  <si>
    <t>Монооксид вуглецю. Вуглецю оксид (IV). Вуглецю (ІІ) оксид.</t>
  </si>
  <si>
    <t>Вуглеводні ароматичні: бензол  та його похідні.</t>
  </si>
  <si>
    <t>Вуглеводні ароматичні:  аміно- і нітросполуки та їх похідні (анілін, м-, п-толуїдин, нітроамінобензоли, нітрохлорбензоли, нітро-, амінофеноли, тринітротолуол, фенілендіаміни, хлораніліни, анізидини, ніазон, ксилідини тощо).</t>
  </si>
  <si>
    <t>Вуглеводнів ароматичних галогенопохідні (галоген у бензольному кільці: хлорбензол, хлортолуол, бромбензол та ін.).</t>
  </si>
  <si>
    <t>Вуглеводні ароматичні поліциклічні та їх похідні (нафталін, нафтоли, бенз/а/пірен, антрацен, бензантрон, бензантрацен, фенантрен, нафталани хлоровані тощо).</t>
  </si>
  <si>
    <t>Вуглеводні гетероциклічні (фуран, фурфурол, піридин і його сполуки, піразол, піперидін, морфолін, альтакс, каптакс та ін.).</t>
  </si>
  <si>
    <t>Фенол і його похідні (хлорфенол, крезол тощо).</t>
  </si>
  <si>
    <t>Фосфор і його неорганічні сполуки (білий фосфор, фосфін, фосфіди металів, галогеніди фосфору та ін.). Червоний фосфор.</t>
  </si>
  <si>
    <t>Органічні сполуки фосфору: трикрезилфосфат тощо.</t>
  </si>
  <si>
    <t>Водню ціанід, ціаніди.</t>
  </si>
  <si>
    <t>Нітрити органічних кислот, ацетонітрил, бензонітрил та ін. Акрилонітрил.</t>
  </si>
  <si>
    <t>Ефіри складні (етилацетат, бутилацетат та ін.).</t>
  </si>
  <si>
    <t xml:space="preserve">Хлорорганічні (метоксихлор, гептахлор, хлориндан, дихлор, гексахлорбензол, гексахлорциклогексан, харнес, трофі тощо). </t>
  </si>
  <si>
    <t xml:space="preserve">Фосфороорганічні (метафос, метилетилтіофос, меркаптофос, метилмеркаптофос, карбофос, актелік, рогор, дифос, гліфосат, хлорофос, гліфосат, гардона, валексон тощо). </t>
  </si>
  <si>
    <t xml:space="preserve">Фторопласти фторопласт-4 (політетрафторетилен, тефлон і ін.) (виробництво та термічна переробка).  
Суміш вуглеводнів нафти: бензин, гас, мазути, бітум, асфальти, кам’яновугільні і нафтові смоли і пеки, мінеральні масла (нафтові і сланцеві) неочищені та неповністю очищені. </t>
  </si>
  <si>
    <t>Епоксидні полімери (епоксидні смоли, компаунди, клеї тощо).</t>
  </si>
  <si>
    <t>Епіхлоргідрин (виробництво).</t>
  </si>
  <si>
    <t>Синтетичні каучики, латекси, гума (виробництво та застосування).</t>
  </si>
  <si>
    <t>Поліакрилати: поліметакрилат (оргскло, плексиглас), поліакрилонітрил, поліакриламід тощо (виробництво).</t>
  </si>
  <si>
    <t>Полівінілхлорид (ПВК, вінілпласти, перхлорвінілова смола) дибутилфталат, хлористий виніл, етилацетат, поліметилметакрилат.</t>
  </si>
  <si>
    <t>Кремнію (ІV) оксид кристалічний (кварц, кристобаліт, тридиміт) при вмісті пилу більше 70% .</t>
  </si>
  <si>
    <t>Глина, шамот, боксити, нефелінові сієніти, дістенсилініти, олівін, апатити, слюди, кремнію діоксид кристалічний при умісті у пилу від 10 до 70%, дуніти, вапняки, барити, інфузорна земля, туфи, пемзи перліт, форстерит тощо.</t>
  </si>
  <si>
    <t>Азбест і азбестовмісні (азбесту більше 10 %).                                                                                                                                                                 ШМВР-штучні мінеральні волокнисті речовини: скловолокно, вата мнеральна тощо.                                                                                                                                                Абразивні та абразивновмісні (електрокорунди, карбід бору, ельбору, карбід кремнію тощо), у т.ч.домішки зв’язуючих.                                                                                                        Вуглецевопородний пил з умістом вільного діоксиду кремнію від 5 до 10%.                                                                                                                                                            Сажі чорні промислові.</t>
  </si>
  <si>
    <t>Пил рослинного і тваринного походження (бавовни, льону, коноплі, кенафу, джуту, зерна, тютюну, деревини, торфу, хмелю, борошна, паперу, вовни, пуху, натурального шовку тощо, у т.ч. з бактеріальним забрудненням).</t>
  </si>
  <si>
    <t>Гриби-продуценти, білково-вітамінні концентрати (БВК), кормові дріжджі, комбікорми,виробництво та професійне використання.                                                                               Ферментні препарати, біостимулятори.                                                                                                                                                                                                                  Алергени для діагностики та лікування, препарати крові, імунобіологічні препарати, виробництво та професійне використання.</t>
  </si>
  <si>
    <t xml:space="preserve">   Іонізуюче віпромінювання. Радіоактивні речовини і джерела іонізуючих випромінювань (персонал категорії А) .</t>
  </si>
  <si>
    <r>
      <t xml:space="preserve">   Ііонізуюче віпромінювання. Радіоактивні речовини і джерела іонізуючих випромінювань (персонал категорії А)</t>
    </r>
    <r>
      <rPr>
        <sz val="14"/>
        <color indexed="8"/>
        <rFont val="Times New Roman"/>
        <family val="1"/>
      </rPr>
      <t xml:space="preserve"> </t>
    </r>
    <r>
      <rPr>
        <i/>
        <sz val="11"/>
        <rFont val="Times New Roman"/>
        <family val="1"/>
      </rPr>
      <t>при роботі з радіоактивними речовинами.</t>
    </r>
  </si>
  <si>
    <t>Неіонізуюче випромінювання. Лазерні випромінювання від лазерів III і IV класу небезпеки.</t>
  </si>
  <si>
    <t>Електромагнітні поля частотою 1 КГц - 300 ГГц (НЧ, СЧ, ВЧ, ДВЧ, УВЧ, НВЧ, НЗВЧ).
Постійні магнітні поля.
Електромагнітні поля: промислової частоти 50 Гц та нижче 50 Гц.</t>
  </si>
  <si>
    <t>Користувачі персональних електронно-обчислювальних машин (ПЕОМ) з відеотерміналом (ВДТ).</t>
  </si>
  <si>
    <t xml:space="preserve">Локальна вібрація </t>
  </si>
  <si>
    <t>Загальна вібрація .</t>
  </si>
  <si>
    <t xml:space="preserve">Ультразвук (контактна передача). 
</t>
  </si>
  <si>
    <t xml:space="preserve">Підвищений атмосферний тиск (робота в кесонах, водолазні роботи, робота в барокамерах).
</t>
  </si>
  <si>
    <t>Знижена температура повітря в приміщенні та робота на відкритих площадках.</t>
  </si>
  <si>
    <t>Підвищена температура повітря в приміщенні та на відкритих площадках.</t>
  </si>
  <si>
    <t>Теплове випромінювання.</t>
  </si>
  <si>
    <t>Зорово-напружені роботи: прецизійні, роботи з оптичними приладами і спостереження за екраном.</t>
  </si>
  <si>
    <t xml:space="preserve">Прецизійні роботи з об'єктом розрізнення до 0,3 мм.
Зорово-напружені роботи з об'єктом розрізнення від 0,3 до 1 мм. </t>
  </si>
  <si>
    <t xml:space="preserve">Зорово-напружені роботи, що пов'язані з безперервним стеженням за екраном відеотерміналів. 
</t>
  </si>
  <si>
    <t xml:space="preserve">Перенапруга голосового апарата (викладацька, директорська, вокальна роботи, розмовні види роботи на телефонній станції та ін.).
</t>
  </si>
  <si>
    <t xml:space="preserve">Робота на висоті, верхолазні роботи і роботи, пов'язані з підійманням на висоту, а також з обслуговування підіймальних механізмів. </t>
  </si>
  <si>
    <t>Робота ліфтера.</t>
  </si>
  <si>
    <t>Роботи у нафтовій та газовій промисловості та при морському бурінні.                                                                                                                                                                                 Усі види підземних робіт.</t>
  </si>
  <si>
    <t>Роботи, що пов’язані з обслуговуванням ємностей під тиском.</t>
  </si>
  <si>
    <t>Робота на гідрометеорологічних станціях, спорудженнях зв’язку.                                                                                                                                                                              Геологорозвідувальні, топографічні, будівельні та інші роботи (у тому числі вахтово-експедиційним методом, при роботах, що пов'язані з бурінням).</t>
  </si>
  <si>
    <t xml:space="preserve">Машиністи (кочегари), оператори котельних, працівники служби газнагляду. </t>
  </si>
  <si>
    <t>Роботи на механічному обладнанні.</t>
  </si>
  <si>
    <t xml:space="preserve"> Т А Р И Ф І В  </t>
  </si>
  <si>
    <t>Начальник відділу з питань споживчого ринку та ціноутворення</t>
  </si>
  <si>
    <t>Ж. ЗАЄЦЬ</t>
  </si>
  <si>
    <t>Попередні (під час прийняття   на роботу ) та  періодичні   (протягом  трудової діяльності) медичні огляди працівників,   зайнятих на  важких роботах, роботах  із шкідливими чи небезпечними умовами праці або таких, де є потреба у професійному доборі, щорічні   обов 'язкові медичні огляди осіб віком до 21 року:</t>
  </si>
  <si>
    <t>попередній, періодичний огляди</t>
  </si>
  <si>
    <t xml:space="preserve">Метали лужні та їх сполуки (натрій, калій, рубідій, цезій та їх гідроксиди). Метали лужноземельні (кальцій, стронцій, барій та їх сполуки.
Луги їдкі.
</t>
  </si>
  <si>
    <t>Вуглеводнів ароматичних галогенопохідні (галоген у боковому ланцюзі: бензил хлористий, бензотрихлорид, бензотрифторид, бензиліден хлористий та ін.).</t>
  </si>
  <si>
    <t>Вуглеводні насичені та ненасичені: аліфатичні, аліциклічні терпени (метан, пропан, парафіни, етилен, пропілен, ацетилен, циклогексан та ін.).                                                              Лікарські препарати, що не ввійшли до п. п. 2.7.1 - 2.7.6 додатку 4 до пункту 2.6 Порядку  проведення мед.оглядів працівників певних категорій, затвердженого Наказом МОЗ України від 21.05.2007 №246,  виробництво та професійне використання.</t>
  </si>
  <si>
    <t>Вуглеводні аліфатичних галогенопохідних насичені (дихлоретан, чотирихлористий вуглець, метилена хлорид, хлористий метил, хлороформ, брометил, перфторизобутилен тощо) та ненасичені (трихлоретилен, хлоропрен).</t>
  </si>
  <si>
    <t>Кремнієвмісні, які містять аерозолі вільного діоксиду кремнію 10 % і більше. Кремнію діоксид аморфний у вигляді аерозолю конденсації при вмісті від 10 до 60 %. Кремнію діоксид аморфного із складом вільного діоксиду кремнію 10 % і менше.</t>
  </si>
  <si>
    <t>попередній, періодичний  огляди</t>
  </si>
  <si>
    <t>Цемент, хромомагнезит.                                                                                                                                                                                                                                       Аерозолі металів (залізо, алюміній) і їх сплавів, що утворились у процесі шліфування (отримання та виробництво) металічних порошків тощо.                                                        Аерозолі, що утворились при зварюванні.</t>
  </si>
  <si>
    <t xml:space="preserve">Підняття та ручне переміщення вантажу.
Переміщення вантажу в залежності від сумарної його маси, що переміщується протягом кожної години зміни.
Роботи, пов'язані з локальними та регіональними м'язовими напруженнями.
Роботи,  що пов'язані з вимушеними нахилами корпуса (за візуальною оцінкою більше 30° від вертикалі) більше 100 разів за зміну.
Перебування у вимушеній робочій позі. 
</t>
  </si>
  <si>
    <t>Електротехнічний персонал, який виконує роботи з оперативного обслуговування і ремонту діючих електроустановок напругою 127 В і вище змінного струму і 110 В постійного струму, а також монтажні та налагоджувальні роботи, дослідження та вимірювання у цих електроустановках.</t>
  </si>
  <si>
    <t>Огляд лікарем - акушером - гінекологом</t>
  </si>
  <si>
    <t>Визначення аланінової трансамінази в крові (АЛТ)</t>
  </si>
  <si>
    <t>Аналіз крові (визначення гемоглобіну, лейкоцитів, ШОЕ)</t>
  </si>
  <si>
    <t>Визначення астанінової трансамінази в крові (АСТ)</t>
  </si>
  <si>
    <t>Флюорографія грудної клітки</t>
  </si>
  <si>
    <t>Дослідження вестибулярного апарата</t>
  </si>
  <si>
    <t xml:space="preserve">Виробничий шум від 81 дБА і вище.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</si>
</sst>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0.00000"/>
    <numFmt numFmtId="188" formatCode="0.00000000"/>
    <numFmt numFmtId="189" formatCode="0.0000000"/>
    <numFmt numFmtId="190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justify"/>
    </xf>
    <xf numFmtId="184" fontId="6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184" fontId="6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84" fontId="6" fillId="0" borderId="13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center" vertical="justify"/>
    </xf>
    <xf numFmtId="0" fontId="6" fillId="0" borderId="0" xfId="0" applyFont="1" applyAlignment="1">
      <alignment horizontal="justify" vertical="center"/>
    </xf>
    <xf numFmtId="2" fontId="12" fillId="0" borderId="0" xfId="0" applyNumberFormat="1" applyFont="1" applyAlignment="1">
      <alignment/>
    </xf>
    <xf numFmtId="4" fontId="54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184" fontId="6" fillId="0" borderId="15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49" fontId="4" fillId="33" borderId="15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" fontId="4" fillId="33" borderId="15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 wrapText="1"/>
    </xf>
    <xf numFmtId="1" fontId="4" fillId="33" borderId="14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9" fillId="0" borderId="1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7"/>
  <sheetViews>
    <sheetView tabSelected="1" zoomScaleSheetLayoutView="100" workbookViewId="0" topLeftCell="A199">
      <selection activeCell="B209" sqref="B209:B212"/>
    </sheetView>
  </sheetViews>
  <sheetFormatPr defaultColWidth="9.00390625" defaultRowHeight="12.75"/>
  <cols>
    <col min="1" max="1" width="5.625" style="4" customWidth="1"/>
    <col min="2" max="2" width="67.875" style="0" customWidth="1"/>
    <col min="3" max="3" width="10.375" style="5" customWidth="1"/>
    <col min="4" max="4" width="8.375" style="5" customWidth="1"/>
    <col min="5" max="5" width="8.375" style="32" customWidth="1"/>
    <col min="6" max="6" width="8.875" style="32" customWidth="1"/>
    <col min="7" max="7" width="8.375" style="1" customWidth="1"/>
  </cols>
  <sheetData>
    <row r="1" spans="1:7" ht="18.75">
      <c r="A1" s="79" t="s">
        <v>50</v>
      </c>
      <c r="B1" s="79"/>
      <c r="C1" s="79"/>
      <c r="D1" s="79"/>
      <c r="E1" s="79"/>
      <c r="F1" s="79"/>
      <c r="G1" s="79"/>
    </row>
    <row r="2" spans="1:7" ht="18.75">
      <c r="A2" s="79" t="s">
        <v>128</v>
      </c>
      <c r="B2" s="79"/>
      <c r="C2" s="79"/>
      <c r="D2" s="79"/>
      <c r="E2" s="79"/>
      <c r="F2" s="79"/>
      <c r="G2" s="79"/>
    </row>
    <row r="3" spans="1:7" ht="54.75" customHeight="1">
      <c r="A3" s="52" t="s">
        <v>52</v>
      </c>
      <c r="B3" s="52"/>
      <c r="C3" s="52"/>
      <c r="D3" s="52"/>
      <c r="E3" s="52"/>
      <c r="F3" s="52"/>
      <c r="G3" s="52"/>
    </row>
    <row r="4" spans="1:4" ht="9" customHeight="1">
      <c r="A4" s="2"/>
      <c r="B4" s="2"/>
      <c r="C4" s="2"/>
      <c r="D4" s="2"/>
    </row>
    <row r="5" spans="1:7" s="15" customFormat="1" ht="45">
      <c r="A5" s="16" t="s">
        <v>10</v>
      </c>
      <c r="B5" s="16" t="s">
        <v>11</v>
      </c>
      <c r="C5" s="16" t="s">
        <v>49</v>
      </c>
      <c r="D5" s="16" t="s">
        <v>42</v>
      </c>
      <c r="E5" s="36" t="s">
        <v>55</v>
      </c>
      <c r="F5" s="36" t="s">
        <v>56</v>
      </c>
      <c r="G5" s="18" t="s">
        <v>57</v>
      </c>
    </row>
    <row r="6" spans="1:7" ht="49.5" customHeight="1">
      <c r="A6" s="53" t="s">
        <v>131</v>
      </c>
      <c r="B6" s="54"/>
      <c r="C6" s="54"/>
      <c r="D6" s="54"/>
      <c r="E6" s="54"/>
      <c r="F6" s="55"/>
      <c r="G6" s="56"/>
    </row>
    <row r="7" spans="1:7" ht="34.5" customHeight="1">
      <c r="A7" s="74">
        <v>1</v>
      </c>
      <c r="B7" s="62" t="s">
        <v>54</v>
      </c>
      <c r="C7" s="57" t="s">
        <v>12</v>
      </c>
      <c r="D7" s="20" t="s">
        <v>13</v>
      </c>
      <c r="E7" s="31">
        <v>174</v>
      </c>
      <c r="F7" s="31">
        <v>274.6</v>
      </c>
      <c r="G7" s="30">
        <f>F7/E7</f>
        <v>1.57816091954023</v>
      </c>
    </row>
    <row r="8" spans="1:7" ht="33" customHeight="1">
      <c r="A8" s="75"/>
      <c r="B8" s="63"/>
      <c r="C8" s="58"/>
      <c r="D8" s="20" t="s">
        <v>14</v>
      </c>
      <c r="E8" s="31">
        <v>187.45</v>
      </c>
      <c r="F8" s="31">
        <v>301.3</v>
      </c>
      <c r="G8" s="30">
        <f aca="true" t="shared" si="0" ref="G8:G73">F8/E8</f>
        <v>1.6073619631901843</v>
      </c>
    </row>
    <row r="9" spans="1:7" ht="37.5" customHeight="1">
      <c r="A9" s="75"/>
      <c r="B9" s="63"/>
      <c r="C9" s="57" t="s">
        <v>15</v>
      </c>
      <c r="D9" s="20" t="s">
        <v>13</v>
      </c>
      <c r="E9" s="31">
        <v>157</v>
      </c>
      <c r="F9" s="31">
        <v>237.55</v>
      </c>
      <c r="G9" s="30">
        <f t="shared" si="0"/>
        <v>1.5130573248407644</v>
      </c>
    </row>
    <row r="10" spans="1:7" ht="32.25" customHeight="1">
      <c r="A10" s="76"/>
      <c r="B10" s="64"/>
      <c r="C10" s="58"/>
      <c r="D10" s="20" t="s">
        <v>14</v>
      </c>
      <c r="E10" s="31">
        <v>170.45</v>
      </c>
      <c r="F10" s="31">
        <v>264.25</v>
      </c>
      <c r="G10" s="30">
        <f t="shared" si="0"/>
        <v>1.5503080082135525</v>
      </c>
    </row>
    <row r="11" spans="1:7" ht="31.5" customHeight="1">
      <c r="A11" s="74">
        <v>2</v>
      </c>
      <c r="B11" s="65" t="s">
        <v>60</v>
      </c>
      <c r="C11" s="57" t="s">
        <v>12</v>
      </c>
      <c r="D11" s="20" t="s">
        <v>13</v>
      </c>
      <c r="E11" s="31">
        <v>182.7</v>
      </c>
      <c r="F11" s="31">
        <v>290.1</v>
      </c>
      <c r="G11" s="30">
        <f t="shared" si="0"/>
        <v>1.587848932676519</v>
      </c>
    </row>
    <row r="12" spans="1:7" ht="21" customHeight="1">
      <c r="A12" s="75"/>
      <c r="B12" s="73"/>
      <c r="C12" s="58"/>
      <c r="D12" s="20" t="s">
        <v>14</v>
      </c>
      <c r="E12" s="31">
        <v>196.15</v>
      </c>
      <c r="F12" s="31">
        <v>316.8</v>
      </c>
      <c r="G12" s="30">
        <f t="shared" si="0"/>
        <v>1.6150904919704308</v>
      </c>
    </row>
    <row r="13" spans="1:7" ht="18.75" customHeight="1">
      <c r="A13" s="75"/>
      <c r="B13" s="73"/>
      <c r="C13" s="57" t="s">
        <v>15</v>
      </c>
      <c r="D13" s="20" t="s">
        <v>13</v>
      </c>
      <c r="E13" s="31">
        <v>165.7</v>
      </c>
      <c r="F13" s="31">
        <v>253.05</v>
      </c>
      <c r="G13" s="30">
        <f t="shared" si="0"/>
        <v>1.527157513578757</v>
      </c>
    </row>
    <row r="14" spans="1:7" ht="21.75" customHeight="1">
      <c r="A14" s="76"/>
      <c r="B14" s="66"/>
      <c r="C14" s="58"/>
      <c r="D14" s="20" t="s">
        <v>14</v>
      </c>
      <c r="E14" s="31">
        <v>179.15</v>
      </c>
      <c r="F14" s="31">
        <v>279.75</v>
      </c>
      <c r="G14" s="30">
        <f t="shared" si="0"/>
        <v>1.561540608428691</v>
      </c>
    </row>
    <row r="15" spans="1:7" ht="22.5" customHeight="1">
      <c r="A15" s="74">
        <v>3</v>
      </c>
      <c r="B15" s="39" t="s">
        <v>58</v>
      </c>
      <c r="C15" s="57" t="s">
        <v>12</v>
      </c>
      <c r="D15" s="20" t="s">
        <v>13</v>
      </c>
      <c r="E15" s="31">
        <v>183.6</v>
      </c>
      <c r="F15" s="31">
        <v>289.5</v>
      </c>
      <c r="G15" s="30">
        <f t="shared" si="0"/>
        <v>1.576797385620915</v>
      </c>
    </row>
    <row r="16" spans="1:7" ht="17.25" customHeight="1">
      <c r="A16" s="75"/>
      <c r="B16" s="39" t="s">
        <v>59</v>
      </c>
      <c r="C16" s="58"/>
      <c r="D16" s="20" t="s">
        <v>14</v>
      </c>
      <c r="E16" s="31">
        <v>197.05</v>
      </c>
      <c r="F16" s="31">
        <v>316.2</v>
      </c>
      <c r="G16" s="30">
        <f t="shared" si="0"/>
        <v>1.604668865770109</v>
      </c>
    </row>
    <row r="17" spans="1:7" ht="15" customHeight="1">
      <c r="A17" s="75"/>
      <c r="B17" s="39" t="s">
        <v>61</v>
      </c>
      <c r="C17" s="57" t="s">
        <v>15</v>
      </c>
      <c r="D17" s="67" t="s">
        <v>13</v>
      </c>
      <c r="E17" s="44">
        <v>166.6</v>
      </c>
      <c r="F17" s="44">
        <v>252.45</v>
      </c>
      <c r="G17" s="47">
        <f t="shared" si="0"/>
        <v>1.5153061224489797</v>
      </c>
    </row>
    <row r="18" spans="1:7" ht="13.5" customHeight="1">
      <c r="A18" s="75"/>
      <c r="B18" s="39" t="s">
        <v>63</v>
      </c>
      <c r="C18" s="80"/>
      <c r="D18" s="68"/>
      <c r="E18" s="45"/>
      <c r="F18" s="45"/>
      <c r="G18" s="48"/>
    </row>
    <row r="19" spans="1:7" ht="16.5" customHeight="1">
      <c r="A19" s="75"/>
      <c r="B19" s="1" t="s">
        <v>64</v>
      </c>
      <c r="C19" s="80"/>
      <c r="D19" s="69"/>
      <c r="E19" s="46"/>
      <c r="F19" s="46"/>
      <c r="G19" s="49"/>
    </row>
    <row r="20" spans="1:7" ht="30" customHeight="1">
      <c r="A20" s="76"/>
      <c r="B20" s="39" t="s">
        <v>62</v>
      </c>
      <c r="C20" s="58"/>
      <c r="D20" s="20" t="s">
        <v>14</v>
      </c>
      <c r="E20" s="31">
        <v>180.05</v>
      </c>
      <c r="F20" s="31">
        <v>279.15</v>
      </c>
      <c r="G20" s="30">
        <f t="shared" si="0"/>
        <v>1.5504026659261314</v>
      </c>
    </row>
    <row r="21" spans="1:7" ht="15" customHeight="1">
      <c r="A21" s="74">
        <v>4</v>
      </c>
      <c r="B21" s="65" t="s">
        <v>65</v>
      </c>
      <c r="C21" s="57" t="s">
        <v>12</v>
      </c>
      <c r="D21" s="20" t="s">
        <v>13</v>
      </c>
      <c r="E21" s="31">
        <v>269.55</v>
      </c>
      <c r="F21" s="31">
        <v>471.8</v>
      </c>
      <c r="G21" s="30">
        <f t="shared" si="0"/>
        <v>1.7503246150992395</v>
      </c>
    </row>
    <row r="22" spans="1:7" ht="15" customHeight="1">
      <c r="A22" s="75"/>
      <c r="B22" s="73"/>
      <c r="C22" s="58"/>
      <c r="D22" s="20" t="s">
        <v>14</v>
      </c>
      <c r="E22" s="31">
        <v>283</v>
      </c>
      <c r="F22" s="31">
        <v>498.5</v>
      </c>
      <c r="G22" s="30">
        <f t="shared" si="0"/>
        <v>1.7614840989399294</v>
      </c>
    </row>
    <row r="23" spans="1:7" ht="15" customHeight="1">
      <c r="A23" s="75"/>
      <c r="B23" s="73"/>
      <c r="C23" s="57" t="s">
        <v>15</v>
      </c>
      <c r="D23" s="20" t="s">
        <v>13</v>
      </c>
      <c r="E23" s="31">
        <v>202.7</v>
      </c>
      <c r="F23" s="31">
        <v>324.75</v>
      </c>
      <c r="G23" s="30">
        <f t="shared" si="0"/>
        <v>1.602121361618155</v>
      </c>
    </row>
    <row r="24" spans="1:7" ht="15" customHeight="1">
      <c r="A24" s="76"/>
      <c r="B24" s="66"/>
      <c r="C24" s="58"/>
      <c r="D24" s="20" t="s">
        <v>14</v>
      </c>
      <c r="E24" s="31">
        <v>216.15</v>
      </c>
      <c r="F24" s="31">
        <v>351.45</v>
      </c>
      <c r="G24" s="30">
        <f t="shared" si="0"/>
        <v>1.6259541984732824</v>
      </c>
    </row>
    <row r="25" spans="1:7" ht="15" customHeight="1">
      <c r="A25" s="74">
        <v>5</v>
      </c>
      <c r="B25" s="65" t="s">
        <v>66</v>
      </c>
      <c r="C25" s="57" t="s">
        <v>12</v>
      </c>
      <c r="D25" s="20" t="s">
        <v>13</v>
      </c>
      <c r="E25" s="31">
        <v>226.85</v>
      </c>
      <c r="F25" s="31">
        <v>365.9</v>
      </c>
      <c r="G25" s="30">
        <f t="shared" si="0"/>
        <v>1.612960105796782</v>
      </c>
    </row>
    <row r="26" spans="1:7" ht="15" customHeight="1">
      <c r="A26" s="75"/>
      <c r="B26" s="73"/>
      <c r="C26" s="58"/>
      <c r="D26" s="20" t="s">
        <v>14</v>
      </c>
      <c r="E26" s="31">
        <v>240.3</v>
      </c>
      <c r="F26" s="31">
        <v>392.6</v>
      </c>
      <c r="G26" s="30">
        <f t="shared" si="0"/>
        <v>1.6337910944652518</v>
      </c>
    </row>
    <row r="27" spans="1:7" ht="15" customHeight="1">
      <c r="A27" s="75"/>
      <c r="B27" s="73"/>
      <c r="C27" s="57" t="s">
        <v>15</v>
      </c>
      <c r="D27" s="20" t="s">
        <v>13</v>
      </c>
      <c r="E27" s="31">
        <v>174.8</v>
      </c>
      <c r="F27" s="31">
        <v>253.85</v>
      </c>
      <c r="G27" s="30">
        <f t="shared" si="0"/>
        <v>1.4522311212814645</v>
      </c>
    </row>
    <row r="28" spans="1:7" ht="15" customHeight="1">
      <c r="A28" s="76"/>
      <c r="B28" s="66"/>
      <c r="C28" s="58"/>
      <c r="D28" s="20" t="s">
        <v>14</v>
      </c>
      <c r="E28" s="31">
        <v>188.25</v>
      </c>
      <c r="F28" s="31">
        <v>280.55</v>
      </c>
      <c r="G28" s="30">
        <f t="shared" si="0"/>
        <v>1.4903054448871182</v>
      </c>
    </row>
    <row r="29" spans="1:7" ht="15" customHeight="1">
      <c r="A29" s="74">
        <v>6</v>
      </c>
      <c r="B29" s="65" t="s">
        <v>67</v>
      </c>
      <c r="C29" s="57" t="s">
        <v>12</v>
      </c>
      <c r="D29" s="20" t="s">
        <v>13</v>
      </c>
      <c r="E29" s="31">
        <v>119.55</v>
      </c>
      <c r="F29" s="31">
        <v>234.9</v>
      </c>
      <c r="G29" s="30">
        <f t="shared" si="0"/>
        <v>1.9648682559598496</v>
      </c>
    </row>
    <row r="30" spans="1:7" ht="15" customHeight="1">
      <c r="A30" s="75"/>
      <c r="B30" s="73"/>
      <c r="C30" s="58"/>
      <c r="D30" s="20" t="s">
        <v>14</v>
      </c>
      <c r="E30" s="31">
        <v>133</v>
      </c>
      <c r="F30" s="31">
        <v>261.6</v>
      </c>
      <c r="G30" s="30">
        <f t="shared" si="0"/>
        <v>1.966917293233083</v>
      </c>
    </row>
    <row r="31" spans="1:7" ht="15" customHeight="1">
      <c r="A31" s="75"/>
      <c r="B31" s="73"/>
      <c r="C31" s="57" t="s">
        <v>15</v>
      </c>
      <c r="D31" s="20" t="s">
        <v>13</v>
      </c>
      <c r="E31" s="31">
        <v>104.75</v>
      </c>
      <c r="F31" s="31">
        <v>199.9</v>
      </c>
      <c r="G31" s="30">
        <f t="shared" si="0"/>
        <v>1.9083532219570407</v>
      </c>
    </row>
    <row r="32" spans="1:7" ht="15" customHeight="1">
      <c r="A32" s="76"/>
      <c r="B32" s="66"/>
      <c r="C32" s="58"/>
      <c r="D32" s="20" t="s">
        <v>14</v>
      </c>
      <c r="E32" s="31">
        <v>118.2</v>
      </c>
      <c r="F32" s="31">
        <v>226.6</v>
      </c>
      <c r="G32" s="30">
        <f t="shared" si="0"/>
        <v>1.9170896785109983</v>
      </c>
    </row>
    <row r="33" spans="1:7" ht="15" customHeight="1">
      <c r="A33" s="74">
        <v>7</v>
      </c>
      <c r="B33" s="65" t="s">
        <v>68</v>
      </c>
      <c r="C33" s="57" t="s">
        <v>12</v>
      </c>
      <c r="D33" s="20" t="s">
        <v>13</v>
      </c>
      <c r="E33" s="31">
        <v>182.7</v>
      </c>
      <c r="F33" s="31">
        <v>290.1</v>
      </c>
      <c r="G33" s="30">
        <f t="shared" si="0"/>
        <v>1.587848932676519</v>
      </c>
    </row>
    <row r="34" spans="1:7" ht="15.75">
      <c r="A34" s="75"/>
      <c r="B34" s="73"/>
      <c r="C34" s="58"/>
      <c r="D34" s="20" t="s">
        <v>14</v>
      </c>
      <c r="E34" s="31">
        <v>196.15</v>
      </c>
      <c r="F34" s="31">
        <v>316.8</v>
      </c>
      <c r="G34" s="30">
        <f t="shared" si="0"/>
        <v>1.6150904919704308</v>
      </c>
    </row>
    <row r="35" spans="1:7" ht="15" customHeight="1">
      <c r="A35" s="75"/>
      <c r="B35" s="73"/>
      <c r="C35" s="57" t="s">
        <v>15</v>
      </c>
      <c r="D35" s="20" t="s">
        <v>13</v>
      </c>
      <c r="E35" s="31">
        <v>165.7</v>
      </c>
      <c r="F35" s="31">
        <v>253.05</v>
      </c>
      <c r="G35" s="30">
        <f t="shared" si="0"/>
        <v>1.527157513578757</v>
      </c>
    </row>
    <row r="36" spans="1:7" ht="15.75">
      <c r="A36" s="76"/>
      <c r="B36" s="66"/>
      <c r="C36" s="58"/>
      <c r="D36" s="20" t="s">
        <v>14</v>
      </c>
      <c r="E36" s="31">
        <v>179.15</v>
      </c>
      <c r="F36" s="31">
        <v>279.75</v>
      </c>
      <c r="G36" s="30">
        <f t="shared" si="0"/>
        <v>1.561540608428691</v>
      </c>
    </row>
    <row r="37" spans="1:7" ht="15" customHeight="1">
      <c r="A37" s="74">
        <v>8</v>
      </c>
      <c r="B37" s="65" t="s">
        <v>69</v>
      </c>
      <c r="C37" s="57" t="s">
        <v>44</v>
      </c>
      <c r="D37" s="20" t="s">
        <v>13</v>
      </c>
      <c r="E37" s="31">
        <v>174</v>
      </c>
      <c r="F37" s="31">
        <v>274.6</v>
      </c>
      <c r="G37" s="30">
        <f t="shared" si="0"/>
        <v>1.57816091954023</v>
      </c>
    </row>
    <row r="38" spans="1:7" ht="30.75" customHeight="1">
      <c r="A38" s="75"/>
      <c r="B38" s="66"/>
      <c r="C38" s="58"/>
      <c r="D38" s="20" t="s">
        <v>14</v>
      </c>
      <c r="E38" s="31">
        <v>187.45</v>
      </c>
      <c r="F38" s="31">
        <v>301.3</v>
      </c>
      <c r="G38" s="30">
        <f t="shared" si="0"/>
        <v>1.6073619631901843</v>
      </c>
    </row>
    <row r="39" spans="1:7" ht="19.5" customHeight="1">
      <c r="A39" s="74">
        <v>9</v>
      </c>
      <c r="B39" s="65" t="s">
        <v>70</v>
      </c>
      <c r="C39" s="57" t="s">
        <v>132</v>
      </c>
      <c r="D39" s="20" t="s">
        <v>13</v>
      </c>
      <c r="E39" s="31">
        <v>182.7</v>
      </c>
      <c r="F39" s="31">
        <v>290.1</v>
      </c>
      <c r="G39" s="30">
        <f t="shared" si="0"/>
        <v>1.587848932676519</v>
      </c>
    </row>
    <row r="40" spans="1:7" ht="21.75" customHeight="1">
      <c r="A40" s="76"/>
      <c r="B40" s="66"/>
      <c r="C40" s="58"/>
      <c r="D40" s="20" t="s">
        <v>14</v>
      </c>
      <c r="E40" s="31">
        <v>196.15</v>
      </c>
      <c r="F40" s="31">
        <v>316.8</v>
      </c>
      <c r="G40" s="30">
        <f t="shared" si="0"/>
        <v>1.6150904919704308</v>
      </c>
    </row>
    <row r="41" spans="1:7" ht="15" customHeight="1">
      <c r="A41" s="70">
        <v>10</v>
      </c>
      <c r="B41" s="65" t="s">
        <v>71</v>
      </c>
      <c r="C41" s="57" t="s">
        <v>12</v>
      </c>
      <c r="D41" s="20" t="s">
        <v>13</v>
      </c>
      <c r="E41" s="31">
        <v>233.45</v>
      </c>
      <c r="F41" s="31">
        <v>399.5</v>
      </c>
      <c r="G41" s="30">
        <f t="shared" si="0"/>
        <v>1.7112872135360893</v>
      </c>
    </row>
    <row r="42" spans="1:7" ht="15" customHeight="1">
      <c r="A42" s="71"/>
      <c r="B42" s="73"/>
      <c r="C42" s="58"/>
      <c r="D42" s="20" t="s">
        <v>14</v>
      </c>
      <c r="E42" s="31">
        <v>246.9</v>
      </c>
      <c r="F42" s="31">
        <v>426.2</v>
      </c>
      <c r="G42" s="30">
        <f t="shared" si="0"/>
        <v>1.72620494127177</v>
      </c>
    </row>
    <row r="43" spans="1:7" ht="15" customHeight="1">
      <c r="A43" s="71"/>
      <c r="B43" s="73"/>
      <c r="C43" s="57" t="s">
        <v>15</v>
      </c>
      <c r="D43" s="20" t="s">
        <v>13</v>
      </c>
      <c r="E43" s="31">
        <v>166.6</v>
      </c>
      <c r="F43" s="31">
        <v>252.45</v>
      </c>
      <c r="G43" s="30">
        <f t="shared" si="0"/>
        <v>1.5153061224489797</v>
      </c>
    </row>
    <row r="44" spans="1:7" ht="15" customHeight="1">
      <c r="A44" s="72"/>
      <c r="B44" s="66"/>
      <c r="C44" s="58"/>
      <c r="D44" s="20" t="s">
        <v>14</v>
      </c>
      <c r="E44" s="31">
        <v>180.05</v>
      </c>
      <c r="F44" s="31">
        <v>279.15</v>
      </c>
      <c r="G44" s="30">
        <f t="shared" si="0"/>
        <v>1.5504026659261314</v>
      </c>
    </row>
    <row r="45" spans="1:7" ht="16.5" customHeight="1">
      <c r="A45" s="74">
        <v>11</v>
      </c>
      <c r="B45" s="65" t="s">
        <v>133</v>
      </c>
      <c r="C45" s="57" t="s">
        <v>12</v>
      </c>
      <c r="D45" s="20" t="s">
        <v>13</v>
      </c>
      <c r="E45" s="31">
        <v>89.3</v>
      </c>
      <c r="F45" s="31">
        <v>167.05</v>
      </c>
      <c r="G45" s="30">
        <f t="shared" si="0"/>
        <v>1.870660694288914</v>
      </c>
    </row>
    <row r="46" spans="1:7" ht="16.5" customHeight="1">
      <c r="A46" s="75"/>
      <c r="B46" s="73"/>
      <c r="C46" s="58"/>
      <c r="D46" s="20" t="s">
        <v>14</v>
      </c>
      <c r="E46" s="31">
        <v>102.75</v>
      </c>
      <c r="F46" s="31">
        <v>193.75</v>
      </c>
      <c r="G46" s="30">
        <f t="shared" si="0"/>
        <v>1.8856447688564477</v>
      </c>
    </row>
    <row r="47" spans="1:7" ht="16.5" customHeight="1">
      <c r="A47" s="75"/>
      <c r="B47" s="73"/>
      <c r="C47" s="57" t="s">
        <v>15</v>
      </c>
      <c r="D47" s="20" t="s">
        <v>13</v>
      </c>
      <c r="E47" s="31">
        <v>73.2</v>
      </c>
      <c r="F47" s="31">
        <v>130</v>
      </c>
      <c r="G47" s="30">
        <f t="shared" si="0"/>
        <v>1.7759562841530054</v>
      </c>
    </row>
    <row r="48" spans="1:7" ht="27.75" customHeight="1">
      <c r="A48" s="76"/>
      <c r="B48" s="66"/>
      <c r="C48" s="58"/>
      <c r="D48" s="20" t="s">
        <v>14</v>
      </c>
      <c r="E48" s="31">
        <v>85.75</v>
      </c>
      <c r="F48" s="31">
        <v>156.7</v>
      </c>
      <c r="G48" s="30">
        <f t="shared" si="0"/>
        <v>1.8274052478134108</v>
      </c>
    </row>
    <row r="49" spans="1:7" ht="22.5" customHeight="1">
      <c r="A49" s="74">
        <v>12</v>
      </c>
      <c r="B49" s="65" t="s">
        <v>72</v>
      </c>
      <c r="C49" s="57" t="s">
        <v>132</v>
      </c>
      <c r="D49" s="20" t="s">
        <v>13</v>
      </c>
      <c r="E49" s="31">
        <v>174</v>
      </c>
      <c r="F49" s="31">
        <v>274.6</v>
      </c>
      <c r="G49" s="30">
        <f t="shared" si="0"/>
        <v>1.57816091954023</v>
      </c>
    </row>
    <row r="50" spans="1:7" ht="22.5" customHeight="1">
      <c r="A50" s="76"/>
      <c r="B50" s="66"/>
      <c r="C50" s="58"/>
      <c r="D50" s="20" t="s">
        <v>14</v>
      </c>
      <c r="E50" s="31">
        <v>187.45</v>
      </c>
      <c r="F50" s="31">
        <v>301.3</v>
      </c>
      <c r="G50" s="30">
        <f t="shared" si="0"/>
        <v>1.6073619631901843</v>
      </c>
    </row>
    <row r="51" spans="1:7" ht="15.75" customHeight="1">
      <c r="A51" s="74">
        <v>13</v>
      </c>
      <c r="B51" s="65" t="s">
        <v>73</v>
      </c>
      <c r="C51" s="57" t="s">
        <v>12</v>
      </c>
      <c r="D51" s="20" t="s">
        <v>13</v>
      </c>
      <c r="E51" s="31">
        <v>118.9</v>
      </c>
      <c r="F51" s="31">
        <v>237.05</v>
      </c>
      <c r="G51" s="30">
        <f t="shared" si="0"/>
        <v>1.9936921783010935</v>
      </c>
    </row>
    <row r="52" spans="1:7" ht="15.75" customHeight="1">
      <c r="A52" s="75"/>
      <c r="B52" s="73"/>
      <c r="C52" s="58"/>
      <c r="D52" s="20" t="s">
        <v>14</v>
      </c>
      <c r="E52" s="31">
        <v>132.35</v>
      </c>
      <c r="F52" s="31">
        <v>263.75</v>
      </c>
      <c r="G52" s="30">
        <f t="shared" si="0"/>
        <v>1.9928220627125048</v>
      </c>
    </row>
    <row r="53" spans="1:7" ht="15.75" customHeight="1">
      <c r="A53" s="75"/>
      <c r="B53" s="73"/>
      <c r="C53" s="57" t="s">
        <v>15</v>
      </c>
      <c r="D53" s="20" t="s">
        <v>13</v>
      </c>
      <c r="E53" s="31">
        <v>72.3</v>
      </c>
      <c r="F53" s="31">
        <v>130</v>
      </c>
      <c r="G53" s="30">
        <f t="shared" si="0"/>
        <v>1.798063623789765</v>
      </c>
    </row>
    <row r="54" spans="1:7" ht="15.75" customHeight="1">
      <c r="A54" s="76"/>
      <c r="B54" s="66"/>
      <c r="C54" s="58"/>
      <c r="D54" s="20" t="s">
        <v>14</v>
      </c>
      <c r="E54" s="31">
        <v>85.75</v>
      </c>
      <c r="F54" s="31">
        <v>156.7</v>
      </c>
      <c r="G54" s="30">
        <f t="shared" si="0"/>
        <v>1.8274052478134108</v>
      </c>
    </row>
    <row r="55" spans="1:7" ht="21" customHeight="1">
      <c r="A55" s="74">
        <v>14</v>
      </c>
      <c r="B55" s="65" t="s">
        <v>74</v>
      </c>
      <c r="C55" s="57" t="s">
        <v>44</v>
      </c>
      <c r="D55" s="20" t="s">
        <v>13</v>
      </c>
      <c r="E55" s="31">
        <v>158.35</v>
      </c>
      <c r="F55" s="31">
        <v>246.3</v>
      </c>
      <c r="G55" s="30">
        <f t="shared" si="0"/>
        <v>1.5554152194505844</v>
      </c>
    </row>
    <row r="56" spans="1:7" ht="22.5" customHeight="1">
      <c r="A56" s="76"/>
      <c r="B56" s="66"/>
      <c r="C56" s="58"/>
      <c r="D56" s="20" t="s">
        <v>14</v>
      </c>
      <c r="E56" s="31">
        <v>171.8</v>
      </c>
      <c r="F56" s="31">
        <v>273</v>
      </c>
      <c r="G56" s="30">
        <f t="shared" si="0"/>
        <v>1.589057043073341</v>
      </c>
    </row>
    <row r="57" spans="1:7" ht="15" customHeight="1">
      <c r="A57" s="74">
        <v>15</v>
      </c>
      <c r="B57" s="65" t="s">
        <v>76</v>
      </c>
      <c r="C57" s="57" t="s">
        <v>12</v>
      </c>
      <c r="D57" s="20" t="s">
        <v>13</v>
      </c>
      <c r="E57" s="31">
        <v>73.65</v>
      </c>
      <c r="F57" s="31">
        <v>138.75</v>
      </c>
      <c r="G57" s="30">
        <f t="shared" si="0"/>
        <v>1.8839103869653766</v>
      </c>
    </row>
    <row r="58" spans="1:7" ht="15" customHeight="1">
      <c r="A58" s="75"/>
      <c r="B58" s="73"/>
      <c r="C58" s="58"/>
      <c r="D58" s="20" t="s">
        <v>14</v>
      </c>
      <c r="E58" s="31">
        <v>87.1</v>
      </c>
      <c r="F58" s="31">
        <v>165.45</v>
      </c>
      <c r="G58" s="30">
        <f t="shared" si="0"/>
        <v>1.899540757749713</v>
      </c>
    </row>
    <row r="59" spans="1:7" ht="15" customHeight="1">
      <c r="A59" s="75"/>
      <c r="B59" s="73"/>
      <c r="C59" s="57" t="s">
        <v>15</v>
      </c>
      <c r="D59" s="20" t="s">
        <v>13</v>
      </c>
      <c r="E59" s="31">
        <v>56.65</v>
      </c>
      <c r="F59" s="31">
        <v>101.7</v>
      </c>
      <c r="G59" s="30">
        <f t="shared" si="0"/>
        <v>1.795233892321271</v>
      </c>
    </row>
    <row r="60" spans="1:7" ht="15" customHeight="1">
      <c r="A60" s="76"/>
      <c r="B60" s="66"/>
      <c r="C60" s="58"/>
      <c r="D60" s="20" t="s">
        <v>14</v>
      </c>
      <c r="E60" s="31">
        <v>70.1</v>
      </c>
      <c r="F60" s="31">
        <v>128.4</v>
      </c>
      <c r="G60" s="30">
        <f t="shared" si="0"/>
        <v>1.8316690442225394</v>
      </c>
    </row>
    <row r="61" spans="1:7" ht="15" customHeight="1">
      <c r="A61" s="74">
        <v>16</v>
      </c>
      <c r="B61" s="65" t="s">
        <v>75</v>
      </c>
      <c r="C61" s="57" t="s">
        <v>12</v>
      </c>
      <c r="D61" s="20" t="s">
        <v>13</v>
      </c>
      <c r="E61" s="31">
        <v>111.1</v>
      </c>
      <c r="F61" s="31">
        <v>208.75</v>
      </c>
      <c r="G61" s="30">
        <f t="shared" si="0"/>
        <v>1.878937893789379</v>
      </c>
    </row>
    <row r="62" spans="1:7" ht="15" customHeight="1">
      <c r="A62" s="75"/>
      <c r="B62" s="73"/>
      <c r="C62" s="58"/>
      <c r="D62" s="20" t="s">
        <v>14</v>
      </c>
      <c r="E62" s="31">
        <v>124.55</v>
      </c>
      <c r="F62" s="31">
        <v>235.45</v>
      </c>
      <c r="G62" s="30">
        <f t="shared" si="0"/>
        <v>1.890405459654757</v>
      </c>
    </row>
    <row r="63" spans="1:7" ht="15" customHeight="1">
      <c r="A63" s="75"/>
      <c r="B63" s="73"/>
      <c r="C63" s="57" t="s">
        <v>15</v>
      </c>
      <c r="D63" s="20" t="s">
        <v>13</v>
      </c>
      <c r="E63" s="31">
        <v>64.5</v>
      </c>
      <c r="F63" s="31">
        <v>101.7</v>
      </c>
      <c r="G63" s="30">
        <f t="shared" si="0"/>
        <v>1.5767441860465117</v>
      </c>
    </row>
    <row r="64" spans="1:7" ht="15" customHeight="1">
      <c r="A64" s="76"/>
      <c r="B64" s="66"/>
      <c r="C64" s="58"/>
      <c r="D64" s="20" t="s">
        <v>14</v>
      </c>
      <c r="E64" s="31">
        <v>77.95</v>
      </c>
      <c r="F64" s="31">
        <v>128.4</v>
      </c>
      <c r="G64" s="30">
        <f t="shared" si="0"/>
        <v>1.6472097498396407</v>
      </c>
    </row>
    <row r="65" spans="1:7" ht="15" customHeight="1">
      <c r="A65" s="74">
        <v>17</v>
      </c>
      <c r="B65" s="65" t="s">
        <v>77</v>
      </c>
      <c r="C65" s="57" t="s">
        <v>12</v>
      </c>
      <c r="D65" s="20" t="s">
        <v>13</v>
      </c>
      <c r="E65" s="31">
        <v>148.25</v>
      </c>
      <c r="F65" s="31">
        <v>279.7</v>
      </c>
      <c r="G65" s="30">
        <f t="shared" si="0"/>
        <v>1.8866779089376053</v>
      </c>
    </row>
    <row r="66" spans="1:7" ht="15" customHeight="1">
      <c r="A66" s="75"/>
      <c r="B66" s="73"/>
      <c r="C66" s="58"/>
      <c r="D66" s="20" t="s">
        <v>14</v>
      </c>
      <c r="E66" s="31">
        <v>161.7</v>
      </c>
      <c r="F66" s="31">
        <v>306.4</v>
      </c>
      <c r="G66" s="30">
        <f t="shared" si="0"/>
        <v>1.8948670377241805</v>
      </c>
    </row>
    <row r="67" spans="1:7" ht="15" customHeight="1">
      <c r="A67" s="75"/>
      <c r="B67" s="73"/>
      <c r="C67" s="57" t="s">
        <v>15</v>
      </c>
      <c r="D67" s="20" t="s">
        <v>13</v>
      </c>
      <c r="E67" s="31">
        <v>111</v>
      </c>
      <c r="F67" s="31">
        <v>202.65</v>
      </c>
      <c r="G67" s="30">
        <f t="shared" si="0"/>
        <v>1.8256756756756758</v>
      </c>
    </row>
    <row r="68" spans="1:7" ht="15" customHeight="1">
      <c r="A68" s="76"/>
      <c r="B68" s="66"/>
      <c r="C68" s="58"/>
      <c r="D68" s="20" t="s">
        <v>14</v>
      </c>
      <c r="E68" s="31">
        <v>124.45</v>
      </c>
      <c r="F68" s="31">
        <v>229.35</v>
      </c>
      <c r="G68" s="30">
        <f t="shared" si="0"/>
        <v>1.842908798714343</v>
      </c>
    </row>
    <row r="69" spans="1:7" ht="18" customHeight="1">
      <c r="A69" s="74">
        <v>18</v>
      </c>
      <c r="B69" s="65" t="s">
        <v>78</v>
      </c>
      <c r="C69" s="57" t="s">
        <v>12</v>
      </c>
      <c r="D69" s="20" t="s">
        <v>13</v>
      </c>
      <c r="E69" s="31">
        <v>139.5</v>
      </c>
      <c r="F69" s="31">
        <v>274.35</v>
      </c>
      <c r="G69" s="30">
        <f t="shared" si="0"/>
        <v>1.9666666666666668</v>
      </c>
    </row>
    <row r="70" spans="1:7" ht="18" customHeight="1">
      <c r="A70" s="75"/>
      <c r="B70" s="73"/>
      <c r="C70" s="58"/>
      <c r="D70" s="20" t="s">
        <v>14</v>
      </c>
      <c r="E70" s="31">
        <v>152.95</v>
      </c>
      <c r="F70" s="31">
        <v>301.05</v>
      </c>
      <c r="G70" s="30">
        <f t="shared" si="0"/>
        <v>1.9682902909447535</v>
      </c>
    </row>
    <row r="71" spans="1:7" ht="23.25" customHeight="1">
      <c r="A71" s="75"/>
      <c r="B71" s="73"/>
      <c r="C71" s="57" t="s">
        <v>15</v>
      </c>
      <c r="D71" s="20" t="s">
        <v>13</v>
      </c>
      <c r="E71" s="31">
        <v>92.9</v>
      </c>
      <c r="F71" s="31">
        <v>167.3</v>
      </c>
      <c r="G71" s="30">
        <f t="shared" si="0"/>
        <v>1.8008611410118407</v>
      </c>
    </row>
    <row r="72" spans="1:7" ht="18" customHeight="1">
      <c r="A72" s="76"/>
      <c r="B72" s="66"/>
      <c r="C72" s="58"/>
      <c r="D72" s="20" t="s">
        <v>14</v>
      </c>
      <c r="E72" s="31">
        <v>106.35</v>
      </c>
      <c r="F72" s="31">
        <v>194</v>
      </c>
      <c r="G72" s="30">
        <f t="shared" si="0"/>
        <v>1.8241654913023038</v>
      </c>
    </row>
    <row r="73" spans="1:7" ht="15" customHeight="1">
      <c r="A73" s="74">
        <v>19</v>
      </c>
      <c r="B73" s="65" t="s">
        <v>79</v>
      </c>
      <c r="C73" s="57" t="s">
        <v>12</v>
      </c>
      <c r="D73" s="20" t="s">
        <v>13</v>
      </c>
      <c r="E73" s="31">
        <v>192.3</v>
      </c>
      <c r="F73" s="31">
        <v>305</v>
      </c>
      <c r="G73" s="30">
        <f t="shared" si="0"/>
        <v>1.5860634425377014</v>
      </c>
    </row>
    <row r="74" spans="1:7" ht="15.75">
      <c r="A74" s="75"/>
      <c r="B74" s="73"/>
      <c r="C74" s="58"/>
      <c r="D74" s="20" t="s">
        <v>14</v>
      </c>
      <c r="E74" s="31">
        <v>205.75</v>
      </c>
      <c r="F74" s="31">
        <v>331.7</v>
      </c>
      <c r="G74" s="30">
        <f aca="true" t="shared" si="1" ref="G74:G137">F74/E74</f>
        <v>1.6121506682867557</v>
      </c>
    </row>
    <row r="75" spans="1:7" ht="15" customHeight="1">
      <c r="A75" s="75"/>
      <c r="B75" s="73"/>
      <c r="C75" s="57" t="s">
        <v>15</v>
      </c>
      <c r="D75" s="20" t="s">
        <v>13</v>
      </c>
      <c r="E75" s="31">
        <v>175.3</v>
      </c>
      <c r="F75" s="31">
        <v>267.95</v>
      </c>
      <c r="G75" s="30">
        <f t="shared" si="1"/>
        <v>1.5285225328009127</v>
      </c>
    </row>
    <row r="76" spans="1:7" ht="15.75">
      <c r="A76" s="76"/>
      <c r="B76" s="66"/>
      <c r="C76" s="58"/>
      <c r="D76" s="20" t="s">
        <v>14</v>
      </c>
      <c r="E76" s="31">
        <v>188.75</v>
      </c>
      <c r="F76" s="31">
        <v>294.65</v>
      </c>
      <c r="G76" s="30">
        <f t="shared" si="1"/>
        <v>1.5610596026490065</v>
      </c>
    </row>
    <row r="77" spans="1:7" ht="15" customHeight="1">
      <c r="A77" s="74">
        <v>20</v>
      </c>
      <c r="B77" s="65" t="s">
        <v>80</v>
      </c>
      <c r="C77" s="57" t="s">
        <v>12</v>
      </c>
      <c r="D77" s="20" t="s">
        <v>13</v>
      </c>
      <c r="E77" s="31">
        <v>88.7</v>
      </c>
      <c r="F77" s="31">
        <v>164.05</v>
      </c>
      <c r="G77" s="30">
        <f t="shared" si="1"/>
        <v>1.8494926719278468</v>
      </c>
    </row>
    <row r="78" spans="1:7" ht="15.75">
      <c r="A78" s="75"/>
      <c r="B78" s="73"/>
      <c r="C78" s="58"/>
      <c r="D78" s="20" t="s">
        <v>14</v>
      </c>
      <c r="E78" s="31">
        <v>102.15</v>
      </c>
      <c r="F78" s="31">
        <v>190.75</v>
      </c>
      <c r="G78" s="30">
        <f t="shared" si="1"/>
        <v>1.8673519334312285</v>
      </c>
    </row>
    <row r="79" spans="1:7" ht="15" customHeight="1">
      <c r="A79" s="75"/>
      <c r="B79" s="73"/>
      <c r="C79" s="57" t="s">
        <v>15</v>
      </c>
      <c r="D79" s="20" t="s">
        <v>13</v>
      </c>
      <c r="E79" s="31">
        <v>71.7</v>
      </c>
      <c r="F79" s="31">
        <v>127</v>
      </c>
      <c r="G79" s="30">
        <f t="shared" si="1"/>
        <v>1.7712691771269176</v>
      </c>
    </row>
    <row r="80" spans="1:7" ht="15.75">
      <c r="A80" s="76"/>
      <c r="B80" s="66"/>
      <c r="C80" s="58"/>
      <c r="D80" s="20" t="s">
        <v>14</v>
      </c>
      <c r="E80" s="31">
        <v>85.15</v>
      </c>
      <c r="F80" s="31">
        <v>153.7</v>
      </c>
      <c r="G80" s="30">
        <f t="shared" si="1"/>
        <v>1.8050499119201406</v>
      </c>
    </row>
    <row r="81" spans="1:7" ht="15" customHeight="1">
      <c r="A81" s="74">
        <v>21</v>
      </c>
      <c r="B81" s="65" t="s">
        <v>81</v>
      </c>
      <c r="C81" s="57" t="s">
        <v>16</v>
      </c>
      <c r="D81" s="20" t="s">
        <v>13</v>
      </c>
      <c r="E81" s="31">
        <v>159.15</v>
      </c>
      <c r="F81" s="31">
        <v>308.05</v>
      </c>
      <c r="G81" s="30">
        <f t="shared" si="1"/>
        <v>1.9355953502984606</v>
      </c>
    </row>
    <row r="82" spans="1:7" ht="15.75">
      <c r="A82" s="75"/>
      <c r="B82" s="73"/>
      <c r="C82" s="58"/>
      <c r="D82" s="20" t="s">
        <v>14</v>
      </c>
      <c r="E82" s="31">
        <v>172.6</v>
      </c>
      <c r="F82" s="31">
        <v>334.75</v>
      </c>
      <c r="G82" s="30">
        <f t="shared" si="1"/>
        <v>1.9394553881807648</v>
      </c>
    </row>
    <row r="83" spans="1:7" ht="15" customHeight="1">
      <c r="A83" s="75"/>
      <c r="B83" s="73"/>
      <c r="C83" s="57" t="s">
        <v>15</v>
      </c>
      <c r="D83" s="20" t="s">
        <v>13</v>
      </c>
      <c r="E83" s="31">
        <v>142.15</v>
      </c>
      <c r="F83" s="31">
        <v>271</v>
      </c>
      <c r="G83" s="30">
        <f t="shared" si="1"/>
        <v>1.9064368624692225</v>
      </c>
    </row>
    <row r="84" spans="1:7" ht="15.75">
      <c r="A84" s="76"/>
      <c r="B84" s="66"/>
      <c r="C84" s="58"/>
      <c r="D84" s="20" t="s">
        <v>14</v>
      </c>
      <c r="E84" s="31">
        <v>155.6</v>
      </c>
      <c r="F84" s="31">
        <v>297.7</v>
      </c>
      <c r="G84" s="30">
        <f t="shared" si="1"/>
        <v>1.9132390745501284</v>
      </c>
    </row>
    <row r="85" spans="1:7" ht="21" customHeight="1">
      <c r="A85" s="74">
        <v>22</v>
      </c>
      <c r="B85" s="65" t="s">
        <v>82</v>
      </c>
      <c r="C85" s="57" t="s">
        <v>12</v>
      </c>
      <c r="D85" s="20" t="s">
        <v>13</v>
      </c>
      <c r="E85" s="31">
        <v>133.35</v>
      </c>
      <c r="F85" s="31">
        <v>254.15</v>
      </c>
      <c r="G85" s="30">
        <f t="shared" si="1"/>
        <v>1.9058867641544808</v>
      </c>
    </row>
    <row r="86" spans="1:7" ht="21" customHeight="1">
      <c r="A86" s="75"/>
      <c r="B86" s="73"/>
      <c r="C86" s="58"/>
      <c r="D86" s="20" t="s">
        <v>14</v>
      </c>
      <c r="E86" s="31">
        <v>146.8</v>
      </c>
      <c r="F86" s="31">
        <v>280.85</v>
      </c>
      <c r="G86" s="30">
        <f t="shared" si="1"/>
        <v>1.9131471389645776</v>
      </c>
    </row>
    <row r="87" spans="1:7" ht="21" customHeight="1">
      <c r="A87" s="75"/>
      <c r="B87" s="73"/>
      <c r="C87" s="57" t="s">
        <v>15</v>
      </c>
      <c r="D87" s="20" t="s">
        <v>13</v>
      </c>
      <c r="E87" s="31">
        <v>116.35</v>
      </c>
      <c r="F87" s="31">
        <v>217.1</v>
      </c>
      <c r="G87" s="30">
        <f t="shared" si="1"/>
        <v>1.8659217877094973</v>
      </c>
    </row>
    <row r="88" spans="1:7" ht="27.75" customHeight="1">
      <c r="A88" s="76"/>
      <c r="B88" s="66"/>
      <c r="C88" s="58"/>
      <c r="D88" s="20" t="s">
        <v>14</v>
      </c>
      <c r="E88" s="31">
        <v>129.8</v>
      </c>
      <c r="F88" s="31">
        <v>243.8</v>
      </c>
      <c r="G88" s="30">
        <f t="shared" si="1"/>
        <v>1.8782742681047766</v>
      </c>
    </row>
    <row r="89" spans="1:7" ht="15" customHeight="1">
      <c r="A89" s="74">
        <v>23</v>
      </c>
      <c r="B89" s="65" t="s">
        <v>83</v>
      </c>
      <c r="C89" s="57" t="s">
        <v>12</v>
      </c>
      <c r="D89" s="20" t="s">
        <v>13</v>
      </c>
      <c r="E89" s="31">
        <v>152.7</v>
      </c>
      <c r="F89" s="31">
        <v>291.25</v>
      </c>
      <c r="G89" s="30">
        <f t="shared" si="1"/>
        <v>1.9073346430910283</v>
      </c>
    </row>
    <row r="90" spans="1:7" ht="15.75">
      <c r="A90" s="75"/>
      <c r="B90" s="73"/>
      <c r="C90" s="58"/>
      <c r="D90" s="20" t="s">
        <v>14</v>
      </c>
      <c r="E90" s="31">
        <v>166.15</v>
      </c>
      <c r="F90" s="31">
        <v>317.95</v>
      </c>
      <c r="G90" s="30">
        <f t="shared" si="1"/>
        <v>1.9136322600060185</v>
      </c>
    </row>
    <row r="91" spans="1:7" ht="15" customHeight="1">
      <c r="A91" s="75"/>
      <c r="B91" s="73"/>
      <c r="C91" s="57" t="s">
        <v>15</v>
      </c>
      <c r="D91" s="20" t="s">
        <v>13</v>
      </c>
      <c r="E91" s="31">
        <v>100.65</v>
      </c>
      <c r="F91" s="31">
        <v>179.2</v>
      </c>
      <c r="G91" s="30">
        <f t="shared" si="1"/>
        <v>1.7804272230501736</v>
      </c>
    </row>
    <row r="92" spans="1:7" ht="15.75">
      <c r="A92" s="76"/>
      <c r="B92" s="66"/>
      <c r="C92" s="58"/>
      <c r="D92" s="20" t="s">
        <v>14</v>
      </c>
      <c r="E92" s="31">
        <v>114.1</v>
      </c>
      <c r="F92" s="31">
        <v>205.9</v>
      </c>
      <c r="G92" s="30">
        <f t="shared" si="1"/>
        <v>1.8045574057843998</v>
      </c>
    </row>
    <row r="93" spans="1:7" ht="15" customHeight="1">
      <c r="A93" s="74">
        <v>24</v>
      </c>
      <c r="B93" s="65" t="s">
        <v>134</v>
      </c>
      <c r="C93" s="57" t="s">
        <v>12</v>
      </c>
      <c r="D93" s="20" t="s">
        <v>13</v>
      </c>
      <c r="E93" s="31">
        <v>211.95</v>
      </c>
      <c r="F93" s="31">
        <v>338.7</v>
      </c>
      <c r="G93" s="30">
        <f t="shared" si="1"/>
        <v>1.5980184005661713</v>
      </c>
    </row>
    <row r="94" spans="1:7" ht="15.75">
      <c r="A94" s="75"/>
      <c r="B94" s="73"/>
      <c r="C94" s="58"/>
      <c r="D94" s="20" t="s">
        <v>14</v>
      </c>
      <c r="E94" s="31">
        <v>225.4</v>
      </c>
      <c r="F94" s="31">
        <v>365.4</v>
      </c>
      <c r="G94" s="30">
        <f t="shared" si="1"/>
        <v>1.62111801242236</v>
      </c>
    </row>
    <row r="95" spans="1:7" ht="23.25" customHeight="1">
      <c r="A95" s="75"/>
      <c r="B95" s="73"/>
      <c r="C95" s="57" t="s">
        <v>15</v>
      </c>
      <c r="D95" s="20" t="s">
        <v>13</v>
      </c>
      <c r="E95" s="31">
        <v>194.95</v>
      </c>
      <c r="F95" s="31">
        <v>301.65</v>
      </c>
      <c r="G95" s="30">
        <f t="shared" si="1"/>
        <v>1.5473198255963068</v>
      </c>
    </row>
    <row r="96" spans="1:7" ht="25.5" customHeight="1">
      <c r="A96" s="76"/>
      <c r="B96" s="66"/>
      <c r="C96" s="58"/>
      <c r="D96" s="20" t="s">
        <v>14</v>
      </c>
      <c r="E96" s="31">
        <v>208.4</v>
      </c>
      <c r="F96" s="31">
        <v>328.35</v>
      </c>
      <c r="G96" s="30">
        <f t="shared" si="1"/>
        <v>1.5755758157389637</v>
      </c>
    </row>
    <row r="97" spans="1:7" ht="18" customHeight="1">
      <c r="A97" s="74">
        <v>25</v>
      </c>
      <c r="B97" s="65" t="s">
        <v>84</v>
      </c>
      <c r="C97" s="57" t="s">
        <v>12</v>
      </c>
      <c r="D97" s="20" t="s">
        <v>13</v>
      </c>
      <c r="E97" s="31">
        <v>117.65</v>
      </c>
      <c r="F97" s="31">
        <v>216.25</v>
      </c>
      <c r="G97" s="30">
        <f t="shared" si="1"/>
        <v>1.8380790480237994</v>
      </c>
    </row>
    <row r="98" spans="1:7" ht="18" customHeight="1">
      <c r="A98" s="75"/>
      <c r="B98" s="73"/>
      <c r="C98" s="58"/>
      <c r="D98" s="20" t="s">
        <v>14</v>
      </c>
      <c r="E98" s="31">
        <v>131.1</v>
      </c>
      <c r="F98" s="31">
        <v>242.95</v>
      </c>
      <c r="G98" s="30">
        <f t="shared" si="1"/>
        <v>1.853165522501907</v>
      </c>
    </row>
    <row r="99" spans="1:7" ht="18" customHeight="1">
      <c r="A99" s="75"/>
      <c r="B99" s="73"/>
      <c r="C99" s="57" t="s">
        <v>15</v>
      </c>
      <c r="D99" s="20" t="s">
        <v>13</v>
      </c>
      <c r="E99" s="31">
        <v>100.65</v>
      </c>
      <c r="F99" s="31">
        <v>179.2</v>
      </c>
      <c r="G99" s="30">
        <f t="shared" si="1"/>
        <v>1.7804272230501736</v>
      </c>
    </row>
    <row r="100" spans="1:7" ht="22.5" customHeight="1">
      <c r="A100" s="76"/>
      <c r="B100" s="66"/>
      <c r="C100" s="58"/>
      <c r="D100" s="20" t="s">
        <v>14</v>
      </c>
      <c r="E100" s="31">
        <v>114.1</v>
      </c>
      <c r="F100" s="31">
        <v>205.9</v>
      </c>
      <c r="G100" s="30">
        <f t="shared" si="1"/>
        <v>1.8045574057843998</v>
      </c>
    </row>
    <row r="101" spans="1:7" ht="15" customHeight="1">
      <c r="A101" s="74">
        <v>26</v>
      </c>
      <c r="B101" s="65" t="s">
        <v>85</v>
      </c>
      <c r="C101" s="57" t="s">
        <v>12</v>
      </c>
      <c r="D101" s="20" t="s">
        <v>13</v>
      </c>
      <c r="E101" s="31">
        <v>162.3</v>
      </c>
      <c r="F101" s="31">
        <v>306.15</v>
      </c>
      <c r="G101" s="30">
        <f t="shared" si="1"/>
        <v>1.886321626617375</v>
      </c>
    </row>
    <row r="102" spans="1:7" ht="15" customHeight="1">
      <c r="A102" s="75"/>
      <c r="B102" s="73"/>
      <c r="C102" s="58"/>
      <c r="D102" s="20" t="s">
        <v>14</v>
      </c>
      <c r="E102" s="31">
        <v>175.75</v>
      </c>
      <c r="F102" s="31">
        <v>332.85</v>
      </c>
      <c r="G102" s="30">
        <f t="shared" si="1"/>
        <v>1.8938833570412519</v>
      </c>
    </row>
    <row r="103" spans="1:7" ht="15" customHeight="1">
      <c r="A103" s="75"/>
      <c r="B103" s="73"/>
      <c r="C103" s="57" t="s">
        <v>15</v>
      </c>
      <c r="D103" s="20" t="s">
        <v>13</v>
      </c>
      <c r="E103" s="31">
        <v>110.25</v>
      </c>
      <c r="F103" s="31">
        <v>194.1</v>
      </c>
      <c r="G103" s="30">
        <f t="shared" si="1"/>
        <v>1.7605442176870747</v>
      </c>
    </row>
    <row r="104" spans="1:7" ht="15" customHeight="1">
      <c r="A104" s="76"/>
      <c r="B104" s="66"/>
      <c r="C104" s="58"/>
      <c r="D104" s="20" t="s">
        <v>14</v>
      </c>
      <c r="E104" s="31">
        <v>123.7</v>
      </c>
      <c r="F104" s="31">
        <v>220.8</v>
      </c>
      <c r="G104" s="30">
        <f t="shared" si="1"/>
        <v>1.7849636216653193</v>
      </c>
    </row>
    <row r="105" spans="1:7" ht="27" customHeight="1">
      <c r="A105" s="74">
        <v>27</v>
      </c>
      <c r="B105" s="65" t="s">
        <v>135</v>
      </c>
      <c r="C105" s="57" t="s">
        <v>12</v>
      </c>
      <c r="D105" s="20" t="s">
        <v>13</v>
      </c>
      <c r="E105" s="31">
        <v>107.6</v>
      </c>
      <c r="F105" s="31">
        <v>197.45</v>
      </c>
      <c r="G105" s="30">
        <f t="shared" si="1"/>
        <v>1.8350371747211895</v>
      </c>
    </row>
    <row r="106" spans="1:7" ht="36" customHeight="1">
      <c r="A106" s="75"/>
      <c r="B106" s="73"/>
      <c r="C106" s="58"/>
      <c r="D106" s="20" t="s">
        <v>14</v>
      </c>
      <c r="E106" s="31">
        <v>121.05</v>
      </c>
      <c r="F106" s="31">
        <v>224.15</v>
      </c>
      <c r="G106" s="30">
        <f t="shared" si="1"/>
        <v>1.8517141676992979</v>
      </c>
    </row>
    <row r="107" spans="1:7" ht="27" customHeight="1">
      <c r="A107" s="75"/>
      <c r="B107" s="73"/>
      <c r="C107" s="57" t="s">
        <v>15</v>
      </c>
      <c r="D107" s="20" t="s">
        <v>13</v>
      </c>
      <c r="E107" s="31">
        <v>90.6</v>
      </c>
      <c r="F107" s="31">
        <v>160.4</v>
      </c>
      <c r="G107" s="30">
        <f t="shared" si="1"/>
        <v>1.7704194260485653</v>
      </c>
    </row>
    <row r="108" spans="1:7" ht="27.75" customHeight="1">
      <c r="A108" s="76"/>
      <c r="B108" s="66"/>
      <c r="C108" s="58"/>
      <c r="D108" s="20" t="s">
        <v>14</v>
      </c>
      <c r="E108" s="31">
        <v>104.05</v>
      </c>
      <c r="F108" s="31">
        <v>187.1</v>
      </c>
      <c r="G108" s="30">
        <f t="shared" si="1"/>
        <v>1.798173954829409</v>
      </c>
    </row>
    <row r="109" spans="1:7" ht="18.75" customHeight="1">
      <c r="A109" s="74">
        <v>28</v>
      </c>
      <c r="B109" s="65" t="s">
        <v>136</v>
      </c>
      <c r="C109" s="57" t="s">
        <v>12</v>
      </c>
      <c r="D109" s="20" t="s">
        <v>13</v>
      </c>
      <c r="E109" s="31">
        <v>161.7</v>
      </c>
      <c r="F109" s="31">
        <v>311.05</v>
      </c>
      <c r="G109" s="30">
        <f t="shared" si="1"/>
        <v>1.9236239950525666</v>
      </c>
    </row>
    <row r="110" spans="1:7" ht="18.75" customHeight="1">
      <c r="A110" s="75"/>
      <c r="B110" s="73"/>
      <c r="C110" s="58"/>
      <c r="D110" s="20" t="s">
        <v>14</v>
      </c>
      <c r="E110" s="31">
        <v>175.15</v>
      </c>
      <c r="F110" s="31">
        <v>337.75</v>
      </c>
      <c r="G110" s="30">
        <f t="shared" si="1"/>
        <v>1.9283471310305451</v>
      </c>
    </row>
    <row r="111" spans="1:7" ht="18.75" customHeight="1">
      <c r="A111" s="75"/>
      <c r="B111" s="73"/>
      <c r="C111" s="57" t="s">
        <v>15</v>
      </c>
      <c r="D111" s="3" t="s">
        <v>13</v>
      </c>
      <c r="E111" s="31">
        <v>109.65</v>
      </c>
      <c r="F111" s="31">
        <v>199</v>
      </c>
      <c r="G111" s="30">
        <f t="shared" si="1"/>
        <v>1.8148654810761513</v>
      </c>
    </row>
    <row r="112" spans="1:7" ht="18.75" customHeight="1">
      <c r="A112" s="76"/>
      <c r="B112" s="66"/>
      <c r="C112" s="58"/>
      <c r="D112" s="3" t="s">
        <v>14</v>
      </c>
      <c r="E112" s="31">
        <v>123.1</v>
      </c>
      <c r="F112" s="31">
        <v>255.7</v>
      </c>
      <c r="G112" s="30">
        <f t="shared" si="1"/>
        <v>2.0771730300568643</v>
      </c>
    </row>
    <row r="113" spans="1:7" ht="15" customHeight="1">
      <c r="A113" s="74">
        <v>29</v>
      </c>
      <c r="B113" s="65" t="s">
        <v>86</v>
      </c>
      <c r="C113" s="57" t="s">
        <v>12</v>
      </c>
      <c r="D113" s="3" t="s">
        <v>13</v>
      </c>
      <c r="E113" s="31">
        <v>133.95</v>
      </c>
      <c r="F113" s="31">
        <v>256.95</v>
      </c>
      <c r="G113" s="30">
        <f t="shared" si="1"/>
        <v>1.918253079507279</v>
      </c>
    </row>
    <row r="114" spans="1:7" ht="15.75">
      <c r="A114" s="75"/>
      <c r="B114" s="73"/>
      <c r="C114" s="58"/>
      <c r="D114" s="3" t="s">
        <v>14</v>
      </c>
      <c r="E114" s="31">
        <v>147.4</v>
      </c>
      <c r="F114" s="31">
        <v>283.65</v>
      </c>
      <c r="G114" s="30">
        <f t="shared" si="1"/>
        <v>1.9243554952510173</v>
      </c>
    </row>
    <row r="115" spans="1:7" ht="15" customHeight="1">
      <c r="A115" s="75"/>
      <c r="B115" s="73"/>
      <c r="C115" s="57" t="s">
        <v>15</v>
      </c>
      <c r="D115" s="3" t="s">
        <v>13</v>
      </c>
      <c r="E115" s="31">
        <v>81.9</v>
      </c>
      <c r="F115" s="31">
        <v>144.9</v>
      </c>
      <c r="G115" s="30">
        <f t="shared" si="1"/>
        <v>1.7692307692307692</v>
      </c>
    </row>
    <row r="116" spans="1:7" ht="15.75">
      <c r="A116" s="76"/>
      <c r="B116" s="66"/>
      <c r="C116" s="58"/>
      <c r="D116" s="3" t="s">
        <v>14</v>
      </c>
      <c r="E116" s="31">
        <v>95.35</v>
      </c>
      <c r="F116" s="31">
        <v>171.6</v>
      </c>
      <c r="G116" s="30">
        <f t="shared" si="1"/>
        <v>1.7996853696906137</v>
      </c>
    </row>
    <row r="117" spans="1:7" ht="15" customHeight="1">
      <c r="A117" s="74">
        <v>30</v>
      </c>
      <c r="B117" s="65" t="s">
        <v>87</v>
      </c>
      <c r="C117" s="57" t="s">
        <v>12</v>
      </c>
      <c r="D117" s="3" t="s">
        <v>13</v>
      </c>
      <c r="E117" s="31">
        <v>235.2</v>
      </c>
      <c r="F117" s="31">
        <v>380</v>
      </c>
      <c r="G117" s="30">
        <f t="shared" si="1"/>
        <v>1.6156462585034015</v>
      </c>
    </row>
    <row r="118" spans="1:7" ht="15" customHeight="1">
      <c r="A118" s="75"/>
      <c r="B118" s="73"/>
      <c r="C118" s="58"/>
      <c r="D118" s="3" t="s">
        <v>14</v>
      </c>
      <c r="E118" s="31">
        <v>248.65</v>
      </c>
      <c r="F118" s="31">
        <v>406.7</v>
      </c>
      <c r="G118" s="30">
        <f t="shared" si="1"/>
        <v>1.6356324150412225</v>
      </c>
    </row>
    <row r="119" spans="1:7" ht="15" customHeight="1">
      <c r="A119" s="75"/>
      <c r="B119" s="73"/>
      <c r="C119" s="57" t="s">
        <v>15</v>
      </c>
      <c r="D119" s="3" t="s">
        <v>13</v>
      </c>
      <c r="E119" s="31">
        <v>203.4</v>
      </c>
      <c r="F119" s="31">
        <v>307.95</v>
      </c>
      <c r="G119" s="30">
        <f t="shared" si="1"/>
        <v>1.5140117994100295</v>
      </c>
    </row>
    <row r="120" spans="1:7" ht="15" customHeight="1">
      <c r="A120" s="76"/>
      <c r="B120" s="66"/>
      <c r="C120" s="58"/>
      <c r="D120" s="3" t="s">
        <v>14</v>
      </c>
      <c r="E120" s="31">
        <v>216.85</v>
      </c>
      <c r="F120" s="31">
        <v>334.65</v>
      </c>
      <c r="G120" s="30">
        <f t="shared" si="1"/>
        <v>1.5432326492967487</v>
      </c>
    </row>
    <row r="121" spans="1:7" ht="15" customHeight="1">
      <c r="A121" s="74">
        <v>31</v>
      </c>
      <c r="B121" s="65" t="s">
        <v>88</v>
      </c>
      <c r="C121" s="57" t="s">
        <v>12</v>
      </c>
      <c r="D121" s="3" t="s">
        <v>13</v>
      </c>
      <c r="E121" s="31">
        <v>121.2</v>
      </c>
      <c r="F121" s="31">
        <v>241.85</v>
      </c>
      <c r="G121" s="30">
        <f t="shared" si="1"/>
        <v>1.9954620462046204</v>
      </c>
    </row>
    <row r="122" spans="1:7" ht="15" customHeight="1">
      <c r="A122" s="75"/>
      <c r="B122" s="73"/>
      <c r="C122" s="58"/>
      <c r="D122" s="3" t="s">
        <v>14</v>
      </c>
      <c r="E122" s="31">
        <v>134.65</v>
      </c>
      <c r="F122" s="31">
        <v>268.55</v>
      </c>
      <c r="G122" s="30">
        <f t="shared" si="1"/>
        <v>1.994430003713331</v>
      </c>
    </row>
    <row r="123" spans="1:7" ht="15" customHeight="1">
      <c r="A123" s="75"/>
      <c r="B123" s="73"/>
      <c r="C123" s="57" t="s">
        <v>15</v>
      </c>
      <c r="D123" s="3" t="s">
        <v>13</v>
      </c>
      <c r="E123" s="31">
        <v>74.6</v>
      </c>
      <c r="F123" s="31">
        <v>134.8</v>
      </c>
      <c r="G123" s="30">
        <f t="shared" si="1"/>
        <v>1.8069705093833783</v>
      </c>
    </row>
    <row r="124" spans="1:7" ht="15" customHeight="1">
      <c r="A124" s="76"/>
      <c r="B124" s="66"/>
      <c r="C124" s="58"/>
      <c r="D124" s="3" t="s">
        <v>14</v>
      </c>
      <c r="E124" s="31">
        <v>88.05</v>
      </c>
      <c r="F124" s="31">
        <v>161.5</v>
      </c>
      <c r="G124" s="30">
        <f t="shared" si="1"/>
        <v>1.8341851220897218</v>
      </c>
    </row>
    <row r="125" spans="1:7" ht="15" customHeight="1">
      <c r="A125" s="74">
        <v>32</v>
      </c>
      <c r="B125" s="65" t="s">
        <v>89</v>
      </c>
      <c r="C125" s="57" t="s">
        <v>12</v>
      </c>
      <c r="D125" s="3" t="s">
        <v>13</v>
      </c>
      <c r="E125" s="31">
        <v>183.95</v>
      </c>
      <c r="F125" s="31">
        <v>286.8</v>
      </c>
      <c r="G125" s="30">
        <f t="shared" si="1"/>
        <v>1.5591193259037783</v>
      </c>
    </row>
    <row r="126" spans="1:7" ht="15" customHeight="1">
      <c r="A126" s="75"/>
      <c r="B126" s="73"/>
      <c r="C126" s="58"/>
      <c r="D126" s="3" t="s">
        <v>14</v>
      </c>
      <c r="E126" s="31">
        <v>197.4</v>
      </c>
      <c r="F126" s="31">
        <v>313.5</v>
      </c>
      <c r="G126" s="30">
        <f t="shared" si="1"/>
        <v>1.588145896656535</v>
      </c>
    </row>
    <row r="127" spans="1:7" ht="15" customHeight="1">
      <c r="A127" s="75"/>
      <c r="B127" s="73"/>
      <c r="C127" s="57" t="s">
        <v>15</v>
      </c>
      <c r="D127" s="3" t="s">
        <v>13</v>
      </c>
      <c r="E127" s="31">
        <v>166.95</v>
      </c>
      <c r="F127" s="31">
        <v>249.75</v>
      </c>
      <c r="G127" s="30">
        <f t="shared" si="1"/>
        <v>1.495956873315364</v>
      </c>
    </row>
    <row r="128" spans="1:7" ht="15" customHeight="1">
      <c r="A128" s="76"/>
      <c r="B128" s="66"/>
      <c r="C128" s="58"/>
      <c r="D128" s="3" t="s">
        <v>14</v>
      </c>
      <c r="E128" s="31">
        <v>180.4</v>
      </c>
      <c r="F128" s="31">
        <v>276.45</v>
      </c>
      <c r="G128" s="30">
        <f t="shared" si="1"/>
        <v>1.5324279379157426</v>
      </c>
    </row>
    <row r="129" spans="1:7" ht="15" customHeight="1">
      <c r="A129" s="74">
        <v>33</v>
      </c>
      <c r="B129" s="65" t="s">
        <v>90</v>
      </c>
      <c r="C129" s="57" t="s">
        <v>12</v>
      </c>
      <c r="D129" s="3" t="s">
        <v>13</v>
      </c>
      <c r="E129" s="31">
        <v>192.3</v>
      </c>
      <c r="F129" s="31">
        <v>305</v>
      </c>
      <c r="G129" s="30">
        <f t="shared" si="1"/>
        <v>1.5860634425377014</v>
      </c>
    </row>
    <row r="130" spans="1:7" ht="15" customHeight="1">
      <c r="A130" s="75"/>
      <c r="B130" s="73"/>
      <c r="C130" s="58"/>
      <c r="D130" s="3" t="s">
        <v>14</v>
      </c>
      <c r="E130" s="31">
        <v>205.75</v>
      </c>
      <c r="F130" s="31">
        <v>331.7</v>
      </c>
      <c r="G130" s="30">
        <f t="shared" si="1"/>
        <v>1.6121506682867557</v>
      </c>
    </row>
    <row r="131" spans="1:7" ht="15" customHeight="1">
      <c r="A131" s="75"/>
      <c r="B131" s="73"/>
      <c r="C131" s="57" t="s">
        <v>15</v>
      </c>
      <c r="D131" s="3" t="s">
        <v>13</v>
      </c>
      <c r="E131" s="31">
        <v>175.3</v>
      </c>
      <c r="F131" s="31">
        <v>267.95</v>
      </c>
      <c r="G131" s="30">
        <f t="shared" si="1"/>
        <v>1.5285225328009127</v>
      </c>
    </row>
    <row r="132" spans="1:7" ht="15" customHeight="1">
      <c r="A132" s="76"/>
      <c r="B132" s="66"/>
      <c r="C132" s="58"/>
      <c r="D132" s="3" t="s">
        <v>14</v>
      </c>
      <c r="E132" s="31">
        <v>188.75</v>
      </c>
      <c r="F132" s="31">
        <v>294.65</v>
      </c>
      <c r="G132" s="30">
        <f t="shared" si="1"/>
        <v>1.5610596026490065</v>
      </c>
    </row>
    <row r="133" spans="1:7" ht="15" customHeight="1">
      <c r="A133" s="74">
        <v>34</v>
      </c>
      <c r="B133" s="65" t="s">
        <v>91</v>
      </c>
      <c r="C133" s="57" t="s">
        <v>12</v>
      </c>
      <c r="D133" s="3" t="s">
        <v>13</v>
      </c>
      <c r="E133" s="31">
        <v>157.45</v>
      </c>
      <c r="F133" s="31">
        <v>307.45</v>
      </c>
      <c r="G133" s="30">
        <f t="shared" si="1"/>
        <v>1.952683391552874</v>
      </c>
    </row>
    <row r="134" spans="1:7" ht="15" customHeight="1">
      <c r="A134" s="75"/>
      <c r="B134" s="73"/>
      <c r="C134" s="58"/>
      <c r="D134" s="3" t="s">
        <v>14</v>
      </c>
      <c r="E134" s="31">
        <v>170.9</v>
      </c>
      <c r="F134" s="31">
        <v>334.15</v>
      </c>
      <c r="G134" s="30">
        <f t="shared" si="1"/>
        <v>1.9552369806904621</v>
      </c>
    </row>
    <row r="135" spans="1:7" ht="15" customHeight="1">
      <c r="A135" s="75"/>
      <c r="B135" s="73"/>
      <c r="C135" s="57" t="s">
        <v>15</v>
      </c>
      <c r="D135" s="3" t="s">
        <v>13</v>
      </c>
      <c r="E135" s="31">
        <v>90.6</v>
      </c>
      <c r="F135" s="31">
        <v>160.4</v>
      </c>
      <c r="G135" s="30">
        <f t="shared" si="1"/>
        <v>1.7704194260485653</v>
      </c>
    </row>
    <row r="136" spans="1:7" ht="15" customHeight="1">
      <c r="A136" s="76"/>
      <c r="B136" s="66"/>
      <c r="C136" s="58"/>
      <c r="D136" s="3" t="s">
        <v>14</v>
      </c>
      <c r="E136" s="31">
        <v>104.05</v>
      </c>
      <c r="F136" s="31">
        <v>187.1</v>
      </c>
      <c r="G136" s="30">
        <f t="shared" si="1"/>
        <v>1.798173954829409</v>
      </c>
    </row>
    <row r="137" spans="1:7" ht="15" customHeight="1">
      <c r="A137" s="74">
        <v>35</v>
      </c>
      <c r="B137" s="65" t="s">
        <v>92</v>
      </c>
      <c r="C137" s="57" t="s">
        <v>12</v>
      </c>
      <c r="D137" s="3" t="s">
        <v>13</v>
      </c>
      <c r="E137" s="31">
        <v>298.15</v>
      </c>
      <c r="F137" s="31">
        <v>515.6</v>
      </c>
      <c r="G137" s="30">
        <f t="shared" si="1"/>
        <v>1.7293308737212814</v>
      </c>
    </row>
    <row r="138" spans="1:7" ht="15" customHeight="1">
      <c r="A138" s="75"/>
      <c r="B138" s="73"/>
      <c r="C138" s="58"/>
      <c r="D138" s="3" t="s">
        <v>14</v>
      </c>
      <c r="E138" s="31">
        <v>311.6</v>
      </c>
      <c r="F138" s="31">
        <v>542.3</v>
      </c>
      <c r="G138" s="30">
        <f aca="true" t="shared" si="2" ref="G138:G199">F138/E138</f>
        <v>1.7403722721437738</v>
      </c>
    </row>
    <row r="139" spans="1:7" ht="15" customHeight="1">
      <c r="A139" s="75"/>
      <c r="B139" s="73"/>
      <c r="C139" s="57" t="s">
        <v>15</v>
      </c>
      <c r="D139" s="3" t="s">
        <v>13</v>
      </c>
      <c r="E139" s="31">
        <v>251.55</v>
      </c>
      <c r="F139" s="31">
        <v>408.55</v>
      </c>
      <c r="G139" s="30">
        <f t="shared" si="2"/>
        <v>1.624130391572252</v>
      </c>
    </row>
    <row r="140" spans="1:7" ht="15" customHeight="1">
      <c r="A140" s="76"/>
      <c r="B140" s="66"/>
      <c r="C140" s="58"/>
      <c r="D140" s="3" t="s">
        <v>14</v>
      </c>
      <c r="E140" s="31">
        <v>265</v>
      </c>
      <c r="F140" s="31">
        <v>435.25</v>
      </c>
      <c r="G140" s="30">
        <f t="shared" si="2"/>
        <v>1.6424528301886792</v>
      </c>
    </row>
    <row r="141" spans="1:7" ht="16.5" customHeight="1">
      <c r="A141" s="74">
        <v>36</v>
      </c>
      <c r="B141" s="65" t="s">
        <v>93</v>
      </c>
      <c r="C141" s="57" t="s">
        <v>12</v>
      </c>
      <c r="D141" s="3" t="s">
        <v>13</v>
      </c>
      <c r="E141" s="31">
        <v>242.5</v>
      </c>
      <c r="F141" s="31">
        <v>413.7</v>
      </c>
      <c r="G141" s="30">
        <f t="shared" si="2"/>
        <v>1.7059793814432989</v>
      </c>
    </row>
    <row r="142" spans="1:7" ht="16.5" customHeight="1">
      <c r="A142" s="75"/>
      <c r="B142" s="73"/>
      <c r="C142" s="58"/>
      <c r="D142" s="3" t="s">
        <v>14</v>
      </c>
      <c r="E142" s="31">
        <v>255.95</v>
      </c>
      <c r="F142" s="31">
        <v>440.4</v>
      </c>
      <c r="G142" s="30">
        <f t="shared" si="2"/>
        <v>1.72064856417269</v>
      </c>
    </row>
    <row r="143" spans="1:7" ht="21" customHeight="1">
      <c r="A143" s="75"/>
      <c r="B143" s="73"/>
      <c r="C143" s="57" t="s">
        <v>15</v>
      </c>
      <c r="D143" s="3" t="s">
        <v>13</v>
      </c>
      <c r="E143" s="31">
        <v>190.45</v>
      </c>
      <c r="F143" s="31">
        <v>301.65</v>
      </c>
      <c r="G143" s="30">
        <f t="shared" si="2"/>
        <v>1.5838802835389867</v>
      </c>
    </row>
    <row r="144" spans="1:7" ht="19.5" customHeight="1">
      <c r="A144" s="76"/>
      <c r="B144" s="66"/>
      <c r="C144" s="58"/>
      <c r="D144" s="3" t="s">
        <v>14</v>
      </c>
      <c r="E144" s="31">
        <v>203.9</v>
      </c>
      <c r="F144" s="31">
        <v>328.35</v>
      </c>
      <c r="G144" s="30">
        <f t="shared" si="2"/>
        <v>1.6103482099068172</v>
      </c>
    </row>
    <row r="145" spans="1:7" ht="24" customHeight="1">
      <c r="A145" s="74">
        <v>37</v>
      </c>
      <c r="B145" s="65" t="s">
        <v>94</v>
      </c>
      <c r="C145" s="57" t="s">
        <v>12</v>
      </c>
      <c r="D145" s="3" t="s">
        <v>13</v>
      </c>
      <c r="E145" s="31">
        <v>182.7</v>
      </c>
      <c r="F145" s="31">
        <v>290.1</v>
      </c>
      <c r="G145" s="30">
        <f t="shared" si="2"/>
        <v>1.587848932676519</v>
      </c>
    </row>
    <row r="146" spans="1:7" ht="30.75" customHeight="1">
      <c r="A146" s="75"/>
      <c r="B146" s="73"/>
      <c r="C146" s="58"/>
      <c r="D146" s="3" t="s">
        <v>14</v>
      </c>
      <c r="E146" s="31">
        <v>196.15</v>
      </c>
      <c r="F146" s="31">
        <v>316.8</v>
      </c>
      <c r="G146" s="30">
        <f t="shared" si="2"/>
        <v>1.6150904919704308</v>
      </c>
    </row>
    <row r="147" spans="1:7" ht="24" customHeight="1">
      <c r="A147" s="75"/>
      <c r="B147" s="73"/>
      <c r="C147" s="57" t="s">
        <v>15</v>
      </c>
      <c r="D147" s="3" t="s">
        <v>13</v>
      </c>
      <c r="E147" s="31">
        <v>157</v>
      </c>
      <c r="F147" s="31">
        <v>237.55</v>
      </c>
      <c r="G147" s="30">
        <f t="shared" si="2"/>
        <v>1.5130573248407644</v>
      </c>
    </row>
    <row r="148" spans="1:7" ht="25.5" customHeight="1">
      <c r="A148" s="76"/>
      <c r="B148" s="66"/>
      <c r="C148" s="58"/>
      <c r="D148" s="3" t="s">
        <v>14</v>
      </c>
      <c r="E148" s="31">
        <v>170.45</v>
      </c>
      <c r="F148" s="31">
        <v>264.25</v>
      </c>
      <c r="G148" s="30">
        <f t="shared" si="2"/>
        <v>1.5503080082135525</v>
      </c>
    </row>
    <row r="149" spans="1:7" ht="15" customHeight="1">
      <c r="A149" s="74">
        <v>38</v>
      </c>
      <c r="B149" s="65" t="s">
        <v>95</v>
      </c>
      <c r="C149" s="57" t="s">
        <v>12</v>
      </c>
      <c r="D149" s="3" t="s">
        <v>13</v>
      </c>
      <c r="E149" s="31">
        <v>203.6</v>
      </c>
      <c r="F149" s="31">
        <v>344.6</v>
      </c>
      <c r="G149" s="30">
        <f t="shared" si="2"/>
        <v>1.6925343811394893</v>
      </c>
    </row>
    <row r="150" spans="1:7" ht="15" customHeight="1">
      <c r="A150" s="75"/>
      <c r="B150" s="73"/>
      <c r="C150" s="58"/>
      <c r="D150" s="3" t="s">
        <v>14</v>
      </c>
      <c r="E150" s="31">
        <v>217.05</v>
      </c>
      <c r="F150" s="31">
        <v>371.3</v>
      </c>
      <c r="G150" s="30">
        <f t="shared" si="2"/>
        <v>1.7106657452199954</v>
      </c>
    </row>
    <row r="151" spans="1:7" ht="15" customHeight="1">
      <c r="A151" s="75"/>
      <c r="B151" s="73"/>
      <c r="C151" s="57" t="s">
        <v>15</v>
      </c>
      <c r="D151" s="3" t="s">
        <v>13</v>
      </c>
      <c r="E151" s="31">
        <v>157</v>
      </c>
      <c r="F151" s="31">
        <v>237.55</v>
      </c>
      <c r="G151" s="30">
        <f t="shared" si="2"/>
        <v>1.5130573248407644</v>
      </c>
    </row>
    <row r="152" spans="1:7" ht="15" customHeight="1">
      <c r="A152" s="76"/>
      <c r="B152" s="66"/>
      <c r="C152" s="58"/>
      <c r="D152" s="3" t="s">
        <v>14</v>
      </c>
      <c r="E152" s="31">
        <v>170.45</v>
      </c>
      <c r="F152" s="31">
        <v>264.25</v>
      </c>
      <c r="G152" s="30">
        <f t="shared" si="2"/>
        <v>1.5503080082135525</v>
      </c>
    </row>
    <row r="153" spans="1:7" ht="15" customHeight="1">
      <c r="A153" s="74">
        <v>39</v>
      </c>
      <c r="B153" s="65" t="s">
        <v>96</v>
      </c>
      <c r="C153" s="57" t="s">
        <v>12</v>
      </c>
      <c r="D153" s="3" t="s">
        <v>13</v>
      </c>
      <c r="E153" s="31">
        <v>203.95</v>
      </c>
      <c r="F153" s="31">
        <v>341.9</v>
      </c>
      <c r="G153" s="30">
        <f t="shared" si="2"/>
        <v>1.676391272370679</v>
      </c>
    </row>
    <row r="154" spans="1:7" ht="15" customHeight="1">
      <c r="A154" s="75"/>
      <c r="B154" s="73"/>
      <c r="C154" s="58"/>
      <c r="D154" s="3" t="s">
        <v>14</v>
      </c>
      <c r="E154" s="31">
        <v>217.4</v>
      </c>
      <c r="F154" s="31">
        <v>368.6</v>
      </c>
      <c r="G154" s="30">
        <f t="shared" si="2"/>
        <v>1.6954921803127876</v>
      </c>
    </row>
    <row r="155" spans="1:7" ht="15" customHeight="1">
      <c r="A155" s="75"/>
      <c r="B155" s="73"/>
      <c r="C155" s="57" t="s">
        <v>15</v>
      </c>
      <c r="D155" s="3" t="s">
        <v>13</v>
      </c>
      <c r="E155" s="31">
        <v>148.65</v>
      </c>
      <c r="F155" s="31">
        <v>219.35</v>
      </c>
      <c r="G155" s="30">
        <f t="shared" si="2"/>
        <v>1.4756138580558358</v>
      </c>
    </row>
    <row r="156" spans="1:7" ht="15" customHeight="1">
      <c r="A156" s="76"/>
      <c r="B156" s="66"/>
      <c r="C156" s="58"/>
      <c r="D156" s="3" t="s">
        <v>14</v>
      </c>
      <c r="E156" s="31">
        <v>162.1</v>
      </c>
      <c r="F156" s="31">
        <v>246.05</v>
      </c>
      <c r="G156" s="30">
        <f t="shared" si="2"/>
        <v>1.5178901912399754</v>
      </c>
    </row>
    <row r="157" spans="1:7" ht="15" customHeight="1">
      <c r="A157" s="74">
        <v>40</v>
      </c>
      <c r="B157" s="65" t="s">
        <v>97</v>
      </c>
      <c r="C157" s="57" t="s">
        <v>12</v>
      </c>
      <c r="D157" s="3" t="s">
        <v>13</v>
      </c>
      <c r="E157" s="31">
        <v>197.5</v>
      </c>
      <c r="F157" s="31">
        <v>325.1</v>
      </c>
      <c r="G157" s="30">
        <f t="shared" si="2"/>
        <v>1.6460759493670887</v>
      </c>
    </row>
    <row r="158" spans="1:7" ht="15" customHeight="1">
      <c r="A158" s="75"/>
      <c r="B158" s="73"/>
      <c r="C158" s="58"/>
      <c r="D158" s="3" t="s">
        <v>14</v>
      </c>
      <c r="E158" s="31">
        <v>210.95</v>
      </c>
      <c r="F158" s="31">
        <v>351.8</v>
      </c>
      <c r="G158" s="30">
        <f t="shared" si="2"/>
        <v>1.6676937662953308</v>
      </c>
    </row>
    <row r="159" spans="1:7" ht="15" customHeight="1">
      <c r="A159" s="75"/>
      <c r="B159" s="73"/>
      <c r="C159" s="57" t="s">
        <v>15</v>
      </c>
      <c r="D159" s="3" t="s">
        <v>13</v>
      </c>
      <c r="E159" s="31">
        <v>180.5</v>
      </c>
      <c r="F159" s="31">
        <v>288.05</v>
      </c>
      <c r="G159" s="30">
        <f t="shared" si="2"/>
        <v>1.5958448753462604</v>
      </c>
    </row>
    <row r="160" spans="1:7" ht="15" customHeight="1">
      <c r="A160" s="76"/>
      <c r="B160" s="66"/>
      <c r="C160" s="58"/>
      <c r="D160" s="3" t="s">
        <v>14</v>
      </c>
      <c r="E160" s="31">
        <v>193.95</v>
      </c>
      <c r="F160" s="31">
        <v>314.75</v>
      </c>
      <c r="G160" s="30">
        <f t="shared" si="2"/>
        <v>1.6228409383861822</v>
      </c>
    </row>
    <row r="161" spans="1:7" ht="15" customHeight="1">
      <c r="A161" s="74">
        <v>41</v>
      </c>
      <c r="B161" s="65" t="s">
        <v>98</v>
      </c>
      <c r="C161" s="57" t="s">
        <v>12</v>
      </c>
      <c r="D161" s="3" t="s">
        <v>13</v>
      </c>
      <c r="E161" s="31">
        <v>217.75</v>
      </c>
      <c r="F161" s="31">
        <v>365.1</v>
      </c>
      <c r="G161" s="30">
        <f t="shared" si="2"/>
        <v>1.6766934557979336</v>
      </c>
    </row>
    <row r="162" spans="1:7" ht="15" customHeight="1">
      <c r="A162" s="75"/>
      <c r="B162" s="73"/>
      <c r="C162" s="58"/>
      <c r="D162" s="3" t="s">
        <v>14</v>
      </c>
      <c r="E162" s="31">
        <v>231.2</v>
      </c>
      <c r="F162" s="31">
        <v>391.8</v>
      </c>
      <c r="G162" s="30">
        <f t="shared" si="2"/>
        <v>1.694636678200692</v>
      </c>
    </row>
    <row r="163" spans="1:7" ht="15" customHeight="1">
      <c r="A163" s="75"/>
      <c r="B163" s="73"/>
      <c r="C163" s="57" t="s">
        <v>15</v>
      </c>
      <c r="D163" s="3" t="s">
        <v>13</v>
      </c>
      <c r="E163" s="31">
        <v>185.95</v>
      </c>
      <c r="F163" s="31">
        <v>293.05</v>
      </c>
      <c r="G163" s="30">
        <f t="shared" si="2"/>
        <v>1.5759612799139555</v>
      </c>
    </row>
    <row r="164" spans="1:7" ht="15" customHeight="1">
      <c r="A164" s="76"/>
      <c r="B164" s="66"/>
      <c r="C164" s="58"/>
      <c r="D164" s="3" t="s">
        <v>14</v>
      </c>
      <c r="E164" s="31">
        <v>199.4</v>
      </c>
      <c r="F164" s="31">
        <v>319.75</v>
      </c>
      <c r="G164" s="30">
        <f t="shared" si="2"/>
        <v>1.6035606820461383</v>
      </c>
    </row>
    <row r="165" spans="1:7" ht="15" customHeight="1">
      <c r="A165" s="74">
        <v>42</v>
      </c>
      <c r="B165" s="65" t="s">
        <v>99</v>
      </c>
      <c r="C165" s="57" t="s">
        <v>12</v>
      </c>
      <c r="D165" s="3" t="s">
        <v>13</v>
      </c>
      <c r="E165" s="31">
        <v>225.4</v>
      </c>
      <c r="F165" s="31">
        <v>376.6</v>
      </c>
      <c r="G165" s="30">
        <f t="shared" si="2"/>
        <v>1.6708074534161492</v>
      </c>
    </row>
    <row r="166" spans="1:7" ht="15" customHeight="1">
      <c r="A166" s="75"/>
      <c r="B166" s="73"/>
      <c r="C166" s="58"/>
      <c r="D166" s="3" t="s">
        <v>14</v>
      </c>
      <c r="E166" s="31">
        <v>238.85</v>
      </c>
      <c r="F166" s="31">
        <v>403.3</v>
      </c>
      <c r="G166" s="30">
        <f t="shared" si="2"/>
        <v>1.6885074314423278</v>
      </c>
    </row>
    <row r="167" spans="1:7" ht="15" customHeight="1">
      <c r="A167" s="75"/>
      <c r="B167" s="73"/>
      <c r="C167" s="57" t="s">
        <v>15</v>
      </c>
      <c r="D167" s="3" t="s">
        <v>13</v>
      </c>
      <c r="E167" s="31">
        <v>173.35</v>
      </c>
      <c r="F167" s="31">
        <v>264.55</v>
      </c>
      <c r="G167" s="30">
        <f t="shared" si="2"/>
        <v>1.5261032593019903</v>
      </c>
    </row>
    <row r="168" spans="1:7" ht="15" customHeight="1">
      <c r="A168" s="76"/>
      <c r="B168" s="66"/>
      <c r="C168" s="58"/>
      <c r="D168" s="3" t="s">
        <v>14</v>
      </c>
      <c r="E168" s="31">
        <v>186.8</v>
      </c>
      <c r="F168" s="31">
        <v>291.25</v>
      </c>
      <c r="G168" s="30">
        <f t="shared" si="2"/>
        <v>1.559154175588865</v>
      </c>
    </row>
    <row r="169" spans="1:7" ht="30.75" customHeight="1">
      <c r="A169" s="74">
        <v>43</v>
      </c>
      <c r="B169" s="65" t="s">
        <v>100</v>
      </c>
      <c r="C169" s="77" t="s">
        <v>43</v>
      </c>
      <c r="D169" s="3" t="s">
        <v>13</v>
      </c>
      <c r="E169" s="31">
        <v>158</v>
      </c>
      <c r="F169" s="31">
        <v>249</v>
      </c>
      <c r="G169" s="30">
        <f t="shared" si="2"/>
        <v>1.5759493670886076</v>
      </c>
    </row>
    <row r="170" spans="1:7" ht="27.75" customHeight="1">
      <c r="A170" s="76"/>
      <c r="B170" s="66"/>
      <c r="C170" s="78"/>
      <c r="D170" s="3" t="s">
        <v>14</v>
      </c>
      <c r="E170" s="31">
        <v>171.45</v>
      </c>
      <c r="F170" s="31">
        <v>275.7</v>
      </c>
      <c r="G170" s="30">
        <f t="shared" si="2"/>
        <v>1.6080489938757656</v>
      </c>
    </row>
    <row r="171" spans="1:7" ht="27.75" customHeight="1">
      <c r="A171" s="74">
        <v>44</v>
      </c>
      <c r="B171" s="65" t="s">
        <v>137</v>
      </c>
      <c r="C171" s="77" t="s">
        <v>138</v>
      </c>
      <c r="D171" s="3" t="s">
        <v>13</v>
      </c>
      <c r="E171" s="31">
        <v>158</v>
      </c>
      <c r="F171" s="31">
        <v>249</v>
      </c>
      <c r="G171" s="30">
        <f t="shared" si="2"/>
        <v>1.5759493670886076</v>
      </c>
    </row>
    <row r="172" spans="1:7" ht="33" customHeight="1">
      <c r="A172" s="76"/>
      <c r="B172" s="66"/>
      <c r="C172" s="78"/>
      <c r="D172" s="3" t="s">
        <v>14</v>
      </c>
      <c r="E172" s="31">
        <v>171.45</v>
      </c>
      <c r="F172" s="31">
        <v>275.7</v>
      </c>
      <c r="G172" s="30">
        <f t="shared" si="2"/>
        <v>1.6080489938757656</v>
      </c>
    </row>
    <row r="173" spans="1:7" ht="66" customHeight="1">
      <c r="A173" s="74">
        <v>45</v>
      </c>
      <c r="B173" s="65" t="s">
        <v>102</v>
      </c>
      <c r="C173" s="77" t="s">
        <v>43</v>
      </c>
      <c r="D173" s="3" t="s">
        <v>13</v>
      </c>
      <c r="E173" s="31">
        <v>158</v>
      </c>
      <c r="F173" s="31">
        <v>249</v>
      </c>
      <c r="G173" s="30">
        <f t="shared" si="2"/>
        <v>1.5759493670886076</v>
      </c>
    </row>
    <row r="174" spans="1:7" ht="39.75" customHeight="1">
      <c r="A174" s="76"/>
      <c r="B174" s="66"/>
      <c r="C174" s="78"/>
      <c r="D174" s="3" t="s">
        <v>14</v>
      </c>
      <c r="E174" s="31">
        <v>171.45</v>
      </c>
      <c r="F174" s="31">
        <v>275.7</v>
      </c>
      <c r="G174" s="30">
        <f t="shared" si="2"/>
        <v>1.6080489938757656</v>
      </c>
    </row>
    <row r="175" spans="1:7" ht="39.75" customHeight="1">
      <c r="A175" s="74">
        <v>46</v>
      </c>
      <c r="B175" s="65" t="s">
        <v>101</v>
      </c>
      <c r="C175" s="77" t="s">
        <v>138</v>
      </c>
      <c r="D175" s="3" t="s">
        <v>13</v>
      </c>
      <c r="E175" s="31">
        <v>166.7</v>
      </c>
      <c r="F175" s="31">
        <v>249</v>
      </c>
      <c r="G175" s="30">
        <f t="shared" si="2"/>
        <v>1.4937012597480506</v>
      </c>
    </row>
    <row r="176" spans="1:7" ht="36" customHeight="1">
      <c r="A176" s="76"/>
      <c r="B176" s="66"/>
      <c r="C176" s="78"/>
      <c r="D176" s="3" t="s">
        <v>14</v>
      </c>
      <c r="E176" s="31">
        <v>180.15</v>
      </c>
      <c r="F176" s="31">
        <v>275.7</v>
      </c>
      <c r="G176" s="30">
        <f t="shared" si="2"/>
        <v>1.530391340549542</v>
      </c>
    </row>
    <row r="177" spans="1:7" ht="21" customHeight="1">
      <c r="A177" s="74">
        <v>47</v>
      </c>
      <c r="B177" s="65" t="s">
        <v>139</v>
      </c>
      <c r="C177" s="57" t="s">
        <v>12</v>
      </c>
      <c r="D177" s="3" t="s">
        <v>13</v>
      </c>
      <c r="E177" s="31">
        <v>212.6</v>
      </c>
      <c r="F177" s="31">
        <v>360.65</v>
      </c>
      <c r="G177" s="30">
        <f t="shared" si="2"/>
        <v>1.6963781749764817</v>
      </c>
    </row>
    <row r="178" spans="1:7" ht="21" customHeight="1">
      <c r="A178" s="75"/>
      <c r="B178" s="73"/>
      <c r="C178" s="58"/>
      <c r="D178" s="3" t="s">
        <v>14</v>
      </c>
      <c r="E178" s="31">
        <v>226.05</v>
      </c>
      <c r="F178" s="31">
        <v>387.35</v>
      </c>
      <c r="G178" s="30">
        <f t="shared" si="2"/>
        <v>1.7135589471355894</v>
      </c>
    </row>
    <row r="179" spans="1:7" ht="27.75" customHeight="1">
      <c r="A179" s="75"/>
      <c r="B179" s="73"/>
      <c r="C179" s="57" t="s">
        <v>15</v>
      </c>
      <c r="D179" s="3" t="s">
        <v>13</v>
      </c>
      <c r="E179" s="31">
        <v>197.8</v>
      </c>
      <c r="F179" s="31">
        <v>325.65</v>
      </c>
      <c r="G179" s="30">
        <f t="shared" si="2"/>
        <v>1.646359959555106</v>
      </c>
    </row>
    <row r="180" spans="1:7" ht="22.5" customHeight="1">
      <c r="A180" s="76"/>
      <c r="B180" s="66"/>
      <c r="C180" s="58"/>
      <c r="D180" s="3" t="s">
        <v>14</v>
      </c>
      <c r="E180" s="31">
        <v>211.25</v>
      </c>
      <c r="F180" s="31">
        <v>352.35</v>
      </c>
      <c r="G180" s="30">
        <f t="shared" si="2"/>
        <v>1.6679289940828403</v>
      </c>
    </row>
    <row r="181" spans="1:7" ht="35.25" customHeight="1">
      <c r="A181" s="74">
        <v>48</v>
      </c>
      <c r="B181" s="65" t="s">
        <v>103</v>
      </c>
      <c r="C181" s="57" t="s">
        <v>132</v>
      </c>
      <c r="D181" s="3" t="s">
        <v>13</v>
      </c>
      <c r="E181" s="31">
        <v>183.6</v>
      </c>
      <c r="F181" s="31">
        <v>289.5</v>
      </c>
      <c r="G181" s="30">
        <f t="shared" si="2"/>
        <v>1.576797385620915</v>
      </c>
    </row>
    <row r="182" spans="1:7" ht="35.25" customHeight="1">
      <c r="A182" s="76"/>
      <c r="B182" s="66"/>
      <c r="C182" s="58"/>
      <c r="D182" s="3" t="s">
        <v>14</v>
      </c>
      <c r="E182" s="31">
        <v>197.05</v>
      </c>
      <c r="F182" s="31">
        <v>316.2</v>
      </c>
      <c r="G182" s="30">
        <f t="shared" si="2"/>
        <v>1.604668865770109</v>
      </c>
    </row>
    <row r="183" spans="1:7" ht="46.5" customHeight="1">
      <c r="A183" s="74">
        <v>49</v>
      </c>
      <c r="B183" s="65" t="s">
        <v>104</v>
      </c>
      <c r="C183" s="57" t="s">
        <v>132</v>
      </c>
      <c r="D183" s="3" t="s">
        <v>13</v>
      </c>
      <c r="E183" s="31">
        <v>174</v>
      </c>
      <c r="F183" s="31">
        <v>274.6</v>
      </c>
      <c r="G183" s="30">
        <f t="shared" si="2"/>
        <v>1.57816091954023</v>
      </c>
    </row>
    <row r="184" spans="1:7" ht="41.25" customHeight="1">
      <c r="A184" s="76"/>
      <c r="B184" s="66"/>
      <c r="C184" s="58"/>
      <c r="D184" s="3" t="s">
        <v>14</v>
      </c>
      <c r="E184" s="31">
        <v>187.45</v>
      </c>
      <c r="F184" s="31">
        <v>301.3</v>
      </c>
      <c r="G184" s="30">
        <f t="shared" si="2"/>
        <v>1.6073619631901843</v>
      </c>
    </row>
    <row r="185" spans="1:7" ht="30" customHeight="1">
      <c r="A185" s="74">
        <v>50</v>
      </c>
      <c r="B185" s="50" t="s">
        <v>106</v>
      </c>
      <c r="C185" s="57" t="s">
        <v>44</v>
      </c>
      <c r="D185" s="3" t="s">
        <v>13</v>
      </c>
      <c r="E185" s="31">
        <v>237.05</v>
      </c>
      <c r="F185" s="31">
        <v>384.3</v>
      </c>
      <c r="G185" s="30">
        <f t="shared" si="2"/>
        <v>1.6211769668846234</v>
      </c>
    </row>
    <row r="186" spans="1:7" ht="22.5" customHeight="1">
      <c r="A186" s="76"/>
      <c r="B186" s="51"/>
      <c r="C186" s="58"/>
      <c r="D186" s="3" t="s">
        <v>14</v>
      </c>
      <c r="E186" s="31">
        <v>250.5</v>
      </c>
      <c r="F186" s="31">
        <v>411</v>
      </c>
      <c r="G186" s="30">
        <f t="shared" si="2"/>
        <v>1.6407185628742516</v>
      </c>
    </row>
    <row r="187" spans="1:7" ht="29.25" customHeight="1">
      <c r="A187" s="29">
        <v>51</v>
      </c>
      <c r="B187" s="50" t="s">
        <v>105</v>
      </c>
      <c r="C187" s="57" t="s">
        <v>44</v>
      </c>
      <c r="D187" s="3" t="s">
        <v>13</v>
      </c>
      <c r="E187" s="31">
        <v>210.95</v>
      </c>
      <c r="F187" s="31">
        <v>335.4</v>
      </c>
      <c r="G187" s="30">
        <f t="shared" si="2"/>
        <v>1.5899502251718416</v>
      </c>
    </row>
    <row r="188" spans="1:7" ht="16.5" customHeight="1">
      <c r="A188" s="29"/>
      <c r="B188" s="51"/>
      <c r="C188" s="58"/>
      <c r="D188" s="3" t="s">
        <v>14</v>
      </c>
      <c r="E188" s="31">
        <v>224.4</v>
      </c>
      <c r="F188" s="31">
        <v>362.1</v>
      </c>
      <c r="G188" s="30">
        <f t="shared" si="2"/>
        <v>1.6136363636363638</v>
      </c>
    </row>
    <row r="189" spans="1:7" ht="15" customHeight="1">
      <c r="A189" s="74">
        <v>52</v>
      </c>
      <c r="B189" s="65" t="s">
        <v>107</v>
      </c>
      <c r="C189" s="57" t="s">
        <v>12</v>
      </c>
      <c r="D189" s="3" t="s">
        <v>13</v>
      </c>
      <c r="E189" s="31">
        <v>118.9</v>
      </c>
      <c r="F189" s="31">
        <v>212.95</v>
      </c>
      <c r="G189" s="30">
        <f t="shared" si="2"/>
        <v>1.791000841042893</v>
      </c>
    </row>
    <row r="190" spans="1:7" ht="15.75">
      <c r="A190" s="75"/>
      <c r="B190" s="73"/>
      <c r="C190" s="58"/>
      <c r="D190" s="3" t="s">
        <v>14</v>
      </c>
      <c r="E190" s="31">
        <v>132.35</v>
      </c>
      <c r="F190" s="31">
        <v>239.65</v>
      </c>
      <c r="G190" s="30">
        <f t="shared" si="2"/>
        <v>1.8107291273139405</v>
      </c>
    </row>
    <row r="191" spans="1:7" ht="15" customHeight="1">
      <c r="A191" s="75"/>
      <c r="B191" s="73"/>
      <c r="C191" s="57" t="s">
        <v>15</v>
      </c>
      <c r="D191" s="3" t="s">
        <v>13</v>
      </c>
      <c r="E191" s="31">
        <v>101.9</v>
      </c>
      <c r="F191" s="31">
        <v>175.9</v>
      </c>
      <c r="G191" s="30">
        <f t="shared" si="2"/>
        <v>1.7262021589793914</v>
      </c>
    </row>
    <row r="192" spans="1:7" ht="15.75" customHeight="1">
      <c r="A192" s="76"/>
      <c r="B192" s="66"/>
      <c r="C192" s="58"/>
      <c r="D192" s="3" t="s">
        <v>14</v>
      </c>
      <c r="E192" s="31">
        <v>115.35</v>
      </c>
      <c r="F192" s="31">
        <v>202.6</v>
      </c>
      <c r="G192" s="30">
        <f t="shared" si="2"/>
        <v>1.7563935847420893</v>
      </c>
    </row>
    <row r="193" spans="1:7" ht="21.75" customHeight="1">
      <c r="A193" s="74">
        <v>53</v>
      </c>
      <c r="B193" s="65" t="s">
        <v>108</v>
      </c>
      <c r="C193" s="57" t="s">
        <v>12</v>
      </c>
      <c r="D193" s="3" t="s">
        <v>13</v>
      </c>
      <c r="E193" s="31">
        <v>110.25</v>
      </c>
      <c r="F193" s="31">
        <v>198.15</v>
      </c>
      <c r="G193" s="30">
        <f t="shared" si="2"/>
        <v>1.797278911564626</v>
      </c>
    </row>
    <row r="194" spans="1:7" ht="21.75" customHeight="1">
      <c r="A194" s="75"/>
      <c r="B194" s="73"/>
      <c r="C194" s="58"/>
      <c r="D194" s="3" t="s">
        <v>14</v>
      </c>
      <c r="E194" s="31">
        <v>123.7</v>
      </c>
      <c r="F194" s="31">
        <v>224.85</v>
      </c>
      <c r="G194" s="30">
        <f t="shared" si="2"/>
        <v>1.8177041228779305</v>
      </c>
    </row>
    <row r="195" spans="1:7" ht="21.75" customHeight="1">
      <c r="A195" s="75"/>
      <c r="B195" s="73"/>
      <c r="C195" s="57" t="s">
        <v>15</v>
      </c>
      <c r="D195" s="3" t="s">
        <v>13</v>
      </c>
      <c r="E195" s="31">
        <v>93.25</v>
      </c>
      <c r="F195" s="31">
        <v>161.1</v>
      </c>
      <c r="G195" s="30">
        <f t="shared" si="2"/>
        <v>1.7276139410187668</v>
      </c>
    </row>
    <row r="196" spans="1:7" ht="18.75" customHeight="1">
      <c r="A196" s="76"/>
      <c r="B196" s="66"/>
      <c r="C196" s="58"/>
      <c r="D196" s="3" t="s">
        <v>14</v>
      </c>
      <c r="E196" s="31">
        <v>106.7</v>
      </c>
      <c r="F196" s="31">
        <v>187.8</v>
      </c>
      <c r="G196" s="30">
        <f t="shared" si="2"/>
        <v>1.760074976569822</v>
      </c>
    </row>
    <row r="197" spans="1:7" ht="15" customHeight="1">
      <c r="A197" s="74">
        <v>54</v>
      </c>
      <c r="B197" s="65" t="s">
        <v>109</v>
      </c>
      <c r="C197" s="57" t="s">
        <v>12</v>
      </c>
      <c r="D197" s="3" t="s">
        <v>13</v>
      </c>
      <c r="E197" s="31">
        <v>125.6</v>
      </c>
      <c r="F197" s="31">
        <v>225.15</v>
      </c>
      <c r="G197" s="30">
        <f t="shared" si="2"/>
        <v>1.792595541401274</v>
      </c>
    </row>
    <row r="198" spans="1:7" ht="18" customHeight="1">
      <c r="A198" s="75"/>
      <c r="B198" s="73"/>
      <c r="C198" s="58"/>
      <c r="D198" s="3" t="s">
        <v>14</v>
      </c>
      <c r="E198" s="31">
        <v>139.05</v>
      </c>
      <c r="F198" s="31">
        <v>251.85</v>
      </c>
      <c r="G198" s="30">
        <f t="shared" si="2"/>
        <v>1.8112189859762673</v>
      </c>
    </row>
    <row r="199" spans="1:7" ht="18" customHeight="1">
      <c r="A199" s="75"/>
      <c r="B199" s="73"/>
      <c r="C199" s="57" t="s">
        <v>15</v>
      </c>
      <c r="D199" s="3" t="s">
        <v>13</v>
      </c>
      <c r="E199" s="31">
        <v>108.6</v>
      </c>
      <c r="F199" s="31">
        <v>188.1</v>
      </c>
      <c r="G199" s="30">
        <f t="shared" si="2"/>
        <v>1.7320441988950277</v>
      </c>
    </row>
    <row r="200" spans="1:7" ht="18" customHeight="1">
      <c r="A200" s="76"/>
      <c r="B200" s="66"/>
      <c r="C200" s="58"/>
      <c r="D200" s="3" t="s">
        <v>14</v>
      </c>
      <c r="E200" s="31">
        <v>122.05</v>
      </c>
      <c r="F200" s="31">
        <v>214.8</v>
      </c>
      <c r="G200" s="30">
        <f aca="true" t="shared" si="3" ref="G200:G263">F200/E200</f>
        <v>1.7599344530929948</v>
      </c>
    </row>
    <row r="201" spans="1:7" ht="15" customHeight="1">
      <c r="A201" s="74">
        <v>55</v>
      </c>
      <c r="B201" s="65" t="s">
        <v>110</v>
      </c>
      <c r="C201" s="57" t="s">
        <v>12</v>
      </c>
      <c r="D201" s="3" t="s">
        <v>13</v>
      </c>
      <c r="E201" s="31">
        <v>89.65</v>
      </c>
      <c r="F201" s="31">
        <v>168.45</v>
      </c>
      <c r="G201" s="30">
        <f t="shared" si="3"/>
        <v>1.8789737869492469</v>
      </c>
    </row>
    <row r="202" spans="1:7" ht="15.75">
      <c r="A202" s="75"/>
      <c r="B202" s="73"/>
      <c r="C202" s="58"/>
      <c r="D202" s="3" t="s">
        <v>14</v>
      </c>
      <c r="E202" s="31">
        <v>103.1</v>
      </c>
      <c r="F202" s="31">
        <v>195.15</v>
      </c>
      <c r="G202" s="30">
        <f t="shared" si="3"/>
        <v>1.8928225024248304</v>
      </c>
    </row>
    <row r="203" spans="1:7" ht="15" customHeight="1">
      <c r="A203" s="75"/>
      <c r="B203" s="73"/>
      <c r="C203" s="57" t="s">
        <v>15</v>
      </c>
      <c r="D203" s="3" t="s">
        <v>13</v>
      </c>
      <c r="E203" s="31">
        <v>65</v>
      </c>
      <c r="F203" s="31">
        <v>119.9</v>
      </c>
      <c r="G203" s="30">
        <f t="shared" si="3"/>
        <v>1.8446153846153848</v>
      </c>
    </row>
    <row r="204" spans="1:7" ht="15.75">
      <c r="A204" s="76"/>
      <c r="B204" s="66"/>
      <c r="C204" s="58"/>
      <c r="D204" s="3" t="s">
        <v>14</v>
      </c>
      <c r="E204" s="31">
        <v>78.45</v>
      </c>
      <c r="F204" s="31">
        <v>146.6</v>
      </c>
      <c r="G204" s="30">
        <f t="shared" si="3"/>
        <v>1.868706182281708</v>
      </c>
    </row>
    <row r="205" spans="1:7" ht="15" customHeight="1">
      <c r="A205" s="74">
        <v>56</v>
      </c>
      <c r="B205" s="65" t="s">
        <v>111</v>
      </c>
      <c r="C205" s="57" t="s">
        <v>12</v>
      </c>
      <c r="D205" s="3" t="s">
        <v>13</v>
      </c>
      <c r="E205" s="31">
        <v>140.1</v>
      </c>
      <c r="F205" s="31">
        <v>250.25</v>
      </c>
      <c r="G205" s="30">
        <f t="shared" si="3"/>
        <v>1.786224125624554</v>
      </c>
    </row>
    <row r="206" spans="1:7" ht="15.75">
      <c r="A206" s="75"/>
      <c r="B206" s="73"/>
      <c r="C206" s="58"/>
      <c r="D206" s="3" t="s">
        <v>14</v>
      </c>
      <c r="E206" s="31">
        <v>153.55</v>
      </c>
      <c r="F206" s="31">
        <v>276.95</v>
      </c>
      <c r="G206" s="30">
        <f t="shared" si="3"/>
        <v>1.80364702051449</v>
      </c>
    </row>
    <row r="207" spans="1:7" ht="15" customHeight="1">
      <c r="A207" s="75"/>
      <c r="B207" s="73"/>
      <c r="C207" s="57" t="s">
        <v>15</v>
      </c>
      <c r="D207" s="3" t="s">
        <v>13</v>
      </c>
      <c r="E207" s="31">
        <v>105.85</v>
      </c>
      <c r="F207" s="31">
        <v>186.8</v>
      </c>
      <c r="G207" s="30">
        <f t="shared" si="3"/>
        <v>1.764761454888994</v>
      </c>
    </row>
    <row r="208" spans="1:7" ht="15.75">
      <c r="A208" s="76"/>
      <c r="B208" s="66"/>
      <c r="C208" s="58"/>
      <c r="D208" s="3" t="s">
        <v>14</v>
      </c>
      <c r="E208" s="31">
        <v>119.3</v>
      </c>
      <c r="F208" s="31">
        <v>213.5</v>
      </c>
      <c r="G208" s="30">
        <f t="shared" si="3"/>
        <v>1.7896060352053647</v>
      </c>
    </row>
    <row r="209" spans="1:7" ht="15" customHeight="1">
      <c r="A209" s="74">
        <v>57</v>
      </c>
      <c r="B209" s="65" t="s">
        <v>148</v>
      </c>
      <c r="C209" s="57" t="s">
        <v>12</v>
      </c>
      <c r="D209" s="3" t="s">
        <v>13</v>
      </c>
      <c r="E209" s="31">
        <v>122.85</v>
      </c>
      <c r="F209" s="31">
        <v>223.85</v>
      </c>
      <c r="G209" s="30">
        <f t="shared" si="3"/>
        <v>1.8221408221408222</v>
      </c>
    </row>
    <row r="210" spans="1:7" ht="15.75">
      <c r="A210" s="75"/>
      <c r="B210" s="73"/>
      <c r="C210" s="58"/>
      <c r="D210" s="3" t="s">
        <v>14</v>
      </c>
      <c r="E210" s="31">
        <v>136.3</v>
      </c>
      <c r="F210" s="31">
        <v>250.55</v>
      </c>
      <c r="G210" s="30">
        <f t="shared" si="3"/>
        <v>1.838224504768892</v>
      </c>
    </row>
    <row r="211" spans="1:7" ht="15" customHeight="1">
      <c r="A211" s="75"/>
      <c r="B211" s="73"/>
      <c r="C211" s="57" t="s">
        <v>15</v>
      </c>
      <c r="D211" s="3" t="s">
        <v>13</v>
      </c>
      <c r="E211" s="31">
        <v>105.85</v>
      </c>
      <c r="F211" s="31">
        <v>186.8</v>
      </c>
      <c r="G211" s="30">
        <f t="shared" si="3"/>
        <v>1.764761454888994</v>
      </c>
    </row>
    <row r="212" spans="1:7" ht="15.75">
      <c r="A212" s="76"/>
      <c r="B212" s="66"/>
      <c r="C212" s="58"/>
      <c r="D212" s="3" t="s">
        <v>14</v>
      </c>
      <c r="E212" s="31">
        <v>119.3</v>
      </c>
      <c r="F212" s="31">
        <v>213.5</v>
      </c>
      <c r="G212" s="30">
        <f t="shared" si="3"/>
        <v>1.7896060352053647</v>
      </c>
    </row>
    <row r="213" spans="1:7" ht="15" customHeight="1">
      <c r="A213" s="74">
        <v>58</v>
      </c>
      <c r="B213" s="65" t="s">
        <v>112</v>
      </c>
      <c r="C213" s="57" t="s">
        <v>12</v>
      </c>
      <c r="D213" s="3" t="s">
        <v>13</v>
      </c>
      <c r="E213" s="31">
        <v>90.9</v>
      </c>
      <c r="F213" s="31">
        <v>165.15</v>
      </c>
      <c r="G213" s="30">
        <f t="shared" si="3"/>
        <v>1.816831683168317</v>
      </c>
    </row>
    <row r="214" spans="1:7" ht="15" customHeight="1">
      <c r="A214" s="75"/>
      <c r="B214" s="73"/>
      <c r="C214" s="58"/>
      <c r="D214" s="3" t="s">
        <v>14</v>
      </c>
      <c r="E214" s="31">
        <v>104.35</v>
      </c>
      <c r="F214" s="31">
        <v>191.85</v>
      </c>
      <c r="G214" s="30">
        <f t="shared" si="3"/>
        <v>1.838524197412554</v>
      </c>
    </row>
    <row r="215" spans="1:7" ht="18" customHeight="1">
      <c r="A215" s="75"/>
      <c r="B215" s="73"/>
      <c r="C215" s="57" t="s">
        <v>15</v>
      </c>
      <c r="D215" s="3" t="s">
        <v>13</v>
      </c>
      <c r="E215" s="31">
        <v>73.9</v>
      </c>
      <c r="F215" s="31">
        <v>128.1</v>
      </c>
      <c r="G215" s="30">
        <f t="shared" si="3"/>
        <v>1.733423545331529</v>
      </c>
    </row>
    <row r="216" spans="1:7" ht="18" customHeight="1">
      <c r="A216" s="76"/>
      <c r="B216" s="66"/>
      <c r="C216" s="58"/>
      <c r="D216" s="3" t="s">
        <v>14</v>
      </c>
      <c r="E216" s="31">
        <v>87.35</v>
      </c>
      <c r="F216" s="31">
        <v>154.8</v>
      </c>
      <c r="G216" s="30">
        <f t="shared" si="3"/>
        <v>1.7721808815111622</v>
      </c>
    </row>
    <row r="217" spans="1:7" ht="21" customHeight="1">
      <c r="A217" s="74">
        <v>59</v>
      </c>
      <c r="B217" s="65" t="s">
        <v>113</v>
      </c>
      <c r="C217" s="57" t="s">
        <v>132</v>
      </c>
      <c r="D217" s="3" t="s">
        <v>13</v>
      </c>
      <c r="E217" s="31">
        <v>121.1</v>
      </c>
      <c r="F217" s="31">
        <v>213.55</v>
      </c>
      <c r="G217" s="30">
        <f t="shared" si="3"/>
        <v>1.7634186622625931</v>
      </c>
    </row>
    <row r="218" spans="1:7" ht="26.25" customHeight="1">
      <c r="A218" s="76"/>
      <c r="B218" s="66"/>
      <c r="C218" s="58"/>
      <c r="D218" s="3" t="s">
        <v>14</v>
      </c>
      <c r="E218" s="31">
        <v>134.55</v>
      </c>
      <c r="F218" s="31">
        <v>240.25</v>
      </c>
      <c r="G218" s="30">
        <f t="shared" si="3"/>
        <v>1.7855815681902636</v>
      </c>
    </row>
    <row r="219" spans="1:7" ht="15" customHeight="1">
      <c r="A219" s="74">
        <v>60</v>
      </c>
      <c r="B219" s="65" t="s">
        <v>114</v>
      </c>
      <c r="C219" s="57" t="s">
        <v>12</v>
      </c>
      <c r="D219" s="3" t="s">
        <v>13</v>
      </c>
      <c r="E219" s="31">
        <v>89.65</v>
      </c>
      <c r="F219" s="31">
        <v>168.45</v>
      </c>
      <c r="G219" s="30">
        <f t="shared" si="3"/>
        <v>1.8789737869492469</v>
      </c>
    </row>
    <row r="220" spans="1:7" ht="15" customHeight="1">
      <c r="A220" s="75"/>
      <c r="B220" s="73"/>
      <c r="C220" s="58"/>
      <c r="D220" s="3" t="s">
        <v>14</v>
      </c>
      <c r="E220" s="31">
        <v>103.1</v>
      </c>
      <c r="F220" s="31">
        <v>195.15</v>
      </c>
      <c r="G220" s="30">
        <f t="shared" si="3"/>
        <v>1.8928225024248304</v>
      </c>
    </row>
    <row r="221" spans="1:7" ht="15" customHeight="1">
      <c r="A221" s="75"/>
      <c r="B221" s="73"/>
      <c r="C221" s="57" t="s">
        <v>15</v>
      </c>
      <c r="D221" s="3" t="s">
        <v>13</v>
      </c>
      <c r="E221" s="31">
        <v>72.65</v>
      </c>
      <c r="F221" s="31">
        <v>131.4</v>
      </c>
      <c r="G221" s="30">
        <f t="shared" si="3"/>
        <v>1.8086717136958017</v>
      </c>
    </row>
    <row r="222" spans="1:7" ht="15" customHeight="1">
      <c r="A222" s="76"/>
      <c r="B222" s="66"/>
      <c r="C222" s="58"/>
      <c r="D222" s="3" t="s">
        <v>14</v>
      </c>
      <c r="E222" s="31">
        <v>86.1</v>
      </c>
      <c r="F222" s="31">
        <v>158.1</v>
      </c>
      <c r="G222" s="30">
        <f t="shared" si="3"/>
        <v>1.8362369337979094</v>
      </c>
    </row>
    <row r="223" spans="1:7" ht="15" customHeight="1">
      <c r="A223" s="74">
        <v>61</v>
      </c>
      <c r="B223" s="65" t="s">
        <v>115</v>
      </c>
      <c r="C223" s="57" t="s">
        <v>12</v>
      </c>
      <c r="D223" s="3" t="s">
        <v>13</v>
      </c>
      <c r="E223" s="31">
        <v>89.65</v>
      </c>
      <c r="F223" s="31">
        <v>164.35</v>
      </c>
      <c r="G223" s="30">
        <f t="shared" si="3"/>
        <v>1.833240379252649</v>
      </c>
    </row>
    <row r="224" spans="1:7" ht="15" customHeight="1">
      <c r="A224" s="75"/>
      <c r="B224" s="73"/>
      <c r="C224" s="58"/>
      <c r="D224" s="3" t="s">
        <v>14</v>
      </c>
      <c r="E224" s="31">
        <v>103.1</v>
      </c>
      <c r="F224" s="31">
        <v>191.05</v>
      </c>
      <c r="G224" s="30">
        <f t="shared" si="3"/>
        <v>1.8530552861299712</v>
      </c>
    </row>
    <row r="225" spans="1:7" ht="15" customHeight="1">
      <c r="A225" s="75"/>
      <c r="B225" s="73"/>
      <c r="C225" s="57" t="s">
        <v>15</v>
      </c>
      <c r="D225" s="3" t="s">
        <v>13</v>
      </c>
      <c r="E225" s="31">
        <v>72.65</v>
      </c>
      <c r="F225" s="31">
        <v>127.3</v>
      </c>
      <c r="G225" s="30">
        <f t="shared" si="3"/>
        <v>1.7522367515485202</v>
      </c>
    </row>
    <row r="226" spans="1:7" ht="15" customHeight="1">
      <c r="A226" s="76"/>
      <c r="B226" s="66"/>
      <c r="C226" s="58"/>
      <c r="D226" s="3" t="s">
        <v>14</v>
      </c>
      <c r="E226" s="31">
        <v>86.1</v>
      </c>
      <c r="F226" s="31">
        <v>154</v>
      </c>
      <c r="G226" s="30">
        <f t="shared" si="3"/>
        <v>1.788617886178862</v>
      </c>
    </row>
    <row r="227" spans="1:7" ht="15" customHeight="1">
      <c r="A227" s="74">
        <v>62</v>
      </c>
      <c r="B227" s="65" t="s">
        <v>116</v>
      </c>
      <c r="C227" s="57" t="s">
        <v>12</v>
      </c>
      <c r="D227" s="3" t="s">
        <v>13</v>
      </c>
      <c r="E227" s="31">
        <v>99.25</v>
      </c>
      <c r="F227" s="31">
        <v>179.25</v>
      </c>
      <c r="G227" s="30">
        <f t="shared" si="3"/>
        <v>1.8060453400503778</v>
      </c>
    </row>
    <row r="228" spans="1:7" ht="15" customHeight="1">
      <c r="A228" s="75"/>
      <c r="B228" s="73"/>
      <c r="C228" s="58"/>
      <c r="D228" s="3" t="s">
        <v>14</v>
      </c>
      <c r="E228" s="31">
        <v>112.7</v>
      </c>
      <c r="F228" s="31">
        <v>205.95</v>
      </c>
      <c r="G228" s="30">
        <f t="shared" si="3"/>
        <v>1.8274179236912154</v>
      </c>
    </row>
    <row r="229" spans="1:7" ht="15" customHeight="1">
      <c r="A229" s="75"/>
      <c r="B229" s="73"/>
      <c r="C229" s="57" t="s">
        <v>15</v>
      </c>
      <c r="D229" s="3" t="s">
        <v>13</v>
      </c>
      <c r="E229" s="31">
        <v>82.25</v>
      </c>
      <c r="F229" s="31">
        <v>142.2</v>
      </c>
      <c r="G229" s="30">
        <f t="shared" si="3"/>
        <v>1.7288753799392096</v>
      </c>
    </row>
    <row r="230" spans="1:7" ht="15" customHeight="1">
      <c r="A230" s="76"/>
      <c r="B230" s="66"/>
      <c r="C230" s="58"/>
      <c r="D230" s="3" t="s">
        <v>14</v>
      </c>
      <c r="E230" s="31">
        <v>95.7</v>
      </c>
      <c r="F230" s="31">
        <v>168.9</v>
      </c>
      <c r="G230" s="30">
        <f t="shared" si="3"/>
        <v>1.7648902821316614</v>
      </c>
    </row>
    <row r="231" spans="1:7" ht="31.5" customHeight="1">
      <c r="A231" s="74">
        <v>63</v>
      </c>
      <c r="B231" s="65" t="s">
        <v>140</v>
      </c>
      <c r="C231" s="57" t="s">
        <v>12</v>
      </c>
      <c r="D231" s="3" t="s">
        <v>13</v>
      </c>
      <c r="E231" s="31">
        <v>93.55</v>
      </c>
      <c r="F231" s="31">
        <v>173.35</v>
      </c>
      <c r="G231" s="30">
        <f t="shared" si="3"/>
        <v>1.8530197755211117</v>
      </c>
    </row>
    <row r="232" spans="1:7" ht="39" customHeight="1">
      <c r="A232" s="75"/>
      <c r="B232" s="73"/>
      <c r="C232" s="58"/>
      <c r="D232" s="3" t="s">
        <v>14</v>
      </c>
      <c r="E232" s="31">
        <v>107</v>
      </c>
      <c r="F232" s="31">
        <v>200.05</v>
      </c>
      <c r="G232" s="30">
        <f t="shared" si="3"/>
        <v>1.8696261682242992</v>
      </c>
    </row>
    <row r="233" spans="1:7" ht="39.75" customHeight="1">
      <c r="A233" s="75"/>
      <c r="B233" s="73"/>
      <c r="C233" s="57" t="s">
        <v>15</v>
      </c>
      <c r="D233" s="3" t="s">
        <v>13</v>
      </c>
      <c r="E233" s="31">
        <v>64.3</v>
      </c>
      <c r="F233" s="31">
        <v>113.2</v>
      </c>
      <c r="G233" s="30">
        <f t="shared" si="3"/>
        <v>1.76049766718507</v>
      </c>
    </row>
    <row r="234" spans="1:7" ht="40.5" customHeight="1">
      <c r="A234" s="76"/>
      <c r="B234" s="66"/>
      <c r="C234" s="58"/>
      <c r="D234" s="3" t="s">
        <v>14</v>
      </c>
      <c r="E234" s="31">
        <v>77.75</v>
      </c>
      <c r="F234" s="31">
        <v>139.9</v>
      </c>
      <c r="G234" s="30">
        <f t="shared" si="3"/>
        <v>1.7993569131832798</v>
      </c>
    </row>
    <row r="235" spans="1:7" ht="16.5" customHeight="1">
      <c r="A235" s="74">
        <v>64</v>
      </c>
      <c r="B235" s="65" t="s">
        <v>117</v>
      </c>
      <c r="C235" s="57" t="s">
        <v>12</v>
      </c>
      <c r="D235" s="3" t="s">
        <v>13</v>
      </c>
      <c r="E235" s="31">
        <v>74.55</v>
      </c>
      <c r="F235" s="31">
        <v>138.15</v>
      </c>
      <c r="G235" s="30">
        <f t="shared" si="3"/>
        <v>1.8531187122736419</v>
      </c>
    </row>
    <row r="236" spans="1:7" ht="16.5" customHeight="1">
      <c r="A236" s="75"/>
      <c r="B236" s="73"/>
      <c r="C236" s="58"/>
      <c r="D236" s="3" t="s">
        <v>14</v>
      </c>
      <c r="E236" s="31">
        <v>88</v>
      </c>
      <c r="F236" s="31">
        <v>164.85</v>
      </c>
      <c r="G236" s="30">
        <f t="shared" si="3"/>
        <v>1.8732954545454545</v>
      </c>
    </row>
    <row r="237" spans="1:7" ht="24" customHeight="1">
      <c r="A237" s="75"/>
      <c r="B237" s="73"/>
      <c r="C237" s="57" t="s">
        <v>15</v>
      </c>
      <c r="D237" s="3" t="s">
        <v>13</v>
      </c>
      <c r="E237" s="31">
        <v>57.55</v>
      </c>
      <c r="F237" s="31">
        <v>101.1</v>
      </c>
      <c r="G237" s="30">
        <f t="shared" si="3"/>
        <v>1.7567332754126845</v>
      </c>
    </row>
    <row r="238" spans="1:7" ht="19.5" customHeight="1">
      <c r="A238" s="76"/>
      <c r="B238" s="66"/>
      <c r="C238" s="58"/>
      <c r="D238" s="3" t="s">
        <v>14</v>
      </c>
      <c r="E238" s="31">
        <v>71</v>
      </c>
      <c r="F238" s="31">
        <v>127.8</v>
      </c>
      <c r="G238" s="30">
        <f t="shared" si="3"/>
        <v>1.8</v>
      </c>
    </row>
    <row r="239" spans="1:7" ht="21.75" customHeight="1">
      <c r="A239" s="74">
        <v>65</v>
      </c>
      <c r="B239" s="65" t="s">
        <v>118</v>
      </c>
      <c r="C239" s="57" t="s">
        <v>12</v>
      </c>
      <c r="D239" s="3" t="s">
        <v>13</v>
      </c>
      <c r="E239" s="31">
        <v>81.55</v>
      </c>
      <c r="F239" s="31">
        <v>146.95</v>
      </c>
      <c r="G239" s="30">
        <f t="shared" si="3"/>
        <v>1.8019619865113428</v>
      </c>
    </row>
    <row r="240" spans="1:7" ht="34.5" customHeight="1">
      <c r="A240" s="75"/>
      <c r="B240" s="73"/>
      <c r="C240" s="58"/>
      <c r="D240" s="3" t="s">
        <v>14</v>
      </c>
      <c r="E240" s="31">
        <v>95</v>
      </c>
      <c r="F240" s="31">
        <v>173.65</v>
      </c>
      <c r="G240" s="30">
        <f t="shared" si="3"/>
        <v>1.8278947368421052</v>
      </c>
    </row>
    <row r="241" spans="1:7" ht="21.75" customHeight="1">
      <c r="A241" s="75"/>
      <c r="B241" s="73"/>
      <c r="C241" s="57" t="s">
        <v>15</v>
      </c>
      <c r="D241" s="3" t="s">
        <v>13</v>
      </c>
      <c r="E241" s="31">
        <v>64.55</v>
      </c>
      <c r="F241" s="31">
        <v>109.9</v>
      </c>
      <c r="G241" s="30">
        <f t="shared" si="3"/>
        <v>1.7025561580170412</v>
      </c>
    </row>
    <row r="242" spans="1:7" ht="31.5" customHeight="1">
      <c r="A242" s="76"/>
      <c r="B242" s="66"/>
      <c r="C242" s="58"/>
      <c r="D242" s="3" t="s">
        <v>14</v>
      </c>
      <c r="E242" s="31">
        <v>78</v>
      </c>
      <c r="F242" s="31">
        <v>136.6</v>
      </c>
      <c r="G242" s="30">
        <f t="shared" si="3"/>
        <v>1.7512820512820513</v>
      </c>
    </row>
    <row r="243" spans="1:7" ht="18" customHeight="1">
      <c r="A243" s="74">
        <v>66</v>
      </c>
      <c r="B243" s="65" t="s">
        <v>119</v>
      </c>
      <c r="C243" s="57" t="s">
        <v>12</v>
      </c>
      <c r="D243" s="3" t="s">
        <v>13</v>
      </c>
      <c r="E243" s="31">
        <v>83.25</v>
      </c>
      <c r="F243" s="31">
        <v>153.65</v>
      </c>
      <c r="G243" s="30">
        <f t="shared" si="3"/>
        <v>1.8456456456456458</v>
      </c>
    </row>
    <row r="244" spans="1:7" ht="18" customHeight="1">
      <c r="A244" s="75"/>
      <c r="B244" s="73"/>
      <c r="C244" s="58"/>
      <c r="D244" s="3" t="s">
        <v>14</v>
      </c>
      <c r="E244" s="31">
        <v>96.7</v>
      </c>
      <c r="F244" s="31">
        <v>180.35</v>
      </c>
      <c r="G244" s="30">
        <f t="shared" si="3"/>
        <v>1.8650465356773525</v>
      </c>
    </row>
    <row r="245" spans="1:7" ht="18" customHeight="1">
      <c r="A245" s="75"/>
      <c r="B245" s="73"/>
      <c r="C245" s="57" t="s">
        <v>15</v>
      </c>
      <c r="D245" s="3" t="s">
        <v>13</v>
      </c>
      <c r="E245" s="31">
        <v>66.25</v>
      </c>
      <c r="F245" s="31">
        <v>116.6</v>
      </c>
      <c r="G245" s="30">
        <f t="shared" si="3"/>
        <v>1.76</v>
      </c>
    </row>
    <row r="246" spans="1:7" ht="23.25" customHeight="1">
      <c r="A246" s="76"/>
      <c r="B246" s="66"/>
      <c r="C246" s="58"/>
      <c r="D246" s="3" t="s">
        <v>14</v>
      </c>
      <c r="E246" s="31">
        <v>79.7</v>
      </c>
      <c r="F246" s="31">
        <v>143.3</v>
      </c>
      <c r="G246" s="30">
        <f t="shared" si="3"/>
        <v>1.7979924717691342</v>
      </c>
    </row>
    <row r="247" spans="1:7" ht="20.25" customHeight="1">
      <c r="A247" s="74">
        <v>67</v>
      </c>
      <c r="B247" s="65" t="s">
        <v>120</v>
      </c>
      <c r="C247" s="57" t="s">
        <v>12</v>
      </c>
      <c r="D247" s="3" t="s">
        <v>13</v>
      </c>
      <c r="E247" s="31">
        <v>73.3</v>
      </c>
      <c r="F247" s="31">
        <v>141.45</v>
      </c>
      <c r="G247" s="30">
        <f t="shared" si="3"/>
        <v>1.9297407912687585</v>
      </c>
    </row>
    <row r="248" spans="1:7" ht="20.25" customHeight="1">
      <c r="A248" s="75"/>
      <c r="B248" s="73"/>
      <c r="C248" s="58"/>
      <c r="D248" s="3" t="s">
        <v>14</v>
      </c>
      <c r="E248" s="31">
        <v>86.75</v>
      </c>
      <c r="F248" s="31">
        <v>168.15</v>
      </c>
      <c r="G248" s="30">
        <f t="shared" si="3"/>
        <v>1.938328530259366</v>
      </c>
    </row>
    <row r="249" spans="1:7" ht="20.25" customHeight="1">
      <c r="A249" s="75"/>
      <c r="B249" s="73"/>
      <c r="C249" s="57" t="s">
        <v>15</v>
      </c>
      <c r="D249" s="3" t="s">
        <v>13</v>
      </c>
      <c r="E249" s="31">
        <v>56.3</v>
      </c>
      <c r="F249" s="31">
        <v>104.4</v>
      </c>
      <c r="G249" s="30">
        <f t="shared" si="3"/>
        <v>1.8543516873889878</v>
      </c>
    </row>
    <row r="250" spans="1:7" ht="13.5" customHeight="1">
      <c r="A250" s="76"/>
      <c r="B250" s="66"/>
      <c r="C250" s="58"/>
      <c r="D250" s="3" t="s">
        <v>14</v>
      </c>
      <c r="E250" s="31">
        <v>69.75</v>
      </c>
      <c r="F250" s="31">
        <v>131.1</v>
      </c>
      <c r="G250" s="30">
        <f t="shared" si="3"/>
        <v>1.8795698924731181</v>
      </c>
    </row>
    <row r="251" spans="1:7" ht="14.25" customHeight="1">
      <c r="A251" s="74">
        <v>68</v>
      </c>
      <c r="B251" s="65" t="s">
        <v>121</v>
      </c>
      <c r="C251" s="57" t="s">
        <v>12</v>
      </c>
      <c r="D251" s="3" t="s">
        <v>13</v>
      </c>
      <c r="E251" s="31">
        <v>121.1</v>
      </c>
      <c r="F251" s="31">
        <v>213.55</v>
      </c>
      <c r="G251" s="30">
        <f t="shared" si="3"/>
        <v>1.7634186622625931</v>
      </c>
    </row>
    <row r="252" spans="1:7" ht="17.25" customHeight="1">
      <c r="A252" s="75"/>
      <c r="B252" s="73"/>
      <c r="C252" s="58"/>
      <c r="D252" s="3" t="s">
        <v>14</v>
      </c>
      <c r="E252" s="31">
        <v>134.55</v>
      </c>
      <c r="F252" s="31">
        <v>240.25</v>
      </c>
      <c r="G252" s="30">
        <f t="shared" si="3"/>
        <v>1.7855815681902636</v>
      </c>
    </row>
    <row r="253" spans="1:7" ht="18" customHeight="1">
      <c r="A253" s="75"/>
      <c r="B253" s="73"/>
      <c r="C253" s="57" t="s">
        <v>15</v>
      </c>
      <c r="D253" s="3" t="s">
        <v>13</v>
      </c>
      <c r="E253" s="31">
        <v>104.1</v>
      </c>
      <c r="F253" s="31">
        <v>176.5</v>
      </c>
      <c r="G253" s="30">
        <f t="shared" si="3"/>
        <v>1.6954851104707014</v>
      </c>
    </row>
    <row r="254" spans="1:7" ht="18" customHeight="1">
      <c r="A254" s="76"/>
      <c r="B254" s="66"/>
      <c r="C254" s="58"/>
      <c r="D254" s="3" t="s">
        <v>14</v>
      </c>
      <c r="E254" s="31">
        <v>117.55</v>
      </c>
      <c r="F254" s="31">
        <v>203.2</v>
      </c>
      <c r="G254" s="30">
        <f t="shared" si="3"/>
        <v>1.7286261165461505</v>
      </c>
    </row>
    <row r="255" spans="1:7" ht="15.75" customHeight="1">
      <c r="A255" s="74">
        <v>69</v>
      </c>
      <c r="B255" s="65" t="s">
        <v>122</v>
      </c>
      <c r="C255" s="57" t="s">
        <v>12</v>
      </c>
      <c r="D255" s="3" t="s">
        <v>13</v>
      </c>
      <c r="E255" s="31">
        <v>104.75</v>
      </c>
      <c r="F255" s="31">
        <v>186.55</v>
      </c>
      <c r="G255" s="30">
        <f t="shared" si="3"/>
        <v>1.7809069212410502</v>
      </c>
    </row>
    <row r="256" spans="1:7" ht="16.5" customHeight="1">
      <c r="A256" s="75"/>
      <c r="B256" s="73"/>
      <c r="C256" s="58"/>
      <c r="D256" s="3" t="s">
        <v>14</v>
      </c>
      <c r="E256" s="31">
        <v>118.2</v>
      </c>
      <c r="F256" s="31">
        <v>213.25</v>
      </c>
      <c r="G256" s="30">
        <f t="shared" si="3"/>
        <v>1.80414551607445</v>
      </c>
    </row>
    <row r="257" spans="1:7" ht="17.25" customHeight="1">
      <c r="A257" s="75"/>
      <c r="B257" s="73"/>
      <c r="C257" s="57" t="s">
        <v>15</v>
      </c>
      <c r="D257" s="3" t="s">
        <v>13</v>
      </c>
      <c r="E257" s="31">
        <v>87.75</v>
      </c>
      <c r="F257" s="31">
        <v>149.5</v>
      </c>
      <c r="G257" s="30">
        <f t="shared" si="3"/>
        <v>1.7037037037037037</v>
      </c>
    </row>
    <row r="258" spans="1:7" ht="14.25" customHeight="1">
      <c r="A258" s="76"/>
      <c r="B258" s="66"/>
      <c r="C258" s="58"/>
      <c r="D258" s="3" t="s">
        <v>14</v>
      </c>
      <c r="E258" s="31">
        <v>101.2</v>
      </c>
      <c r="F258" s="31">
        <v>176.2</v>
      </c>
      <c r="G258" s="30">
        <f t="shared" si="3"/>
        <v>1.7411067193675889</v>
      </c>
    </row>
    <row r="259" spans="1:7" ht="14.25" customHeight="1">
      <c r="A259" s="74">
        <v>70</v>
      </c>
      <c r="B259" s="65" t="s">
        <v>141</v>
      </c>
      <c r="C259" s="57" t="s">
        <v>12</v>
      </c>
      <c r="D259" s="3" t="s">
        <v>13</v>
      </c>
      <c r="E259" s="31">
        <v>129.55</v>
      </c>
      <c r="F259" s="31">
        <v>222.95</v>
      </c>
      <c r="G259" s="30">
        <f t="shared" si="3"/>
        <v>1.7209571593979156</v>
      </c>
    </row>
    <row r="260" spans="1:7" ht="14.25" customHeight="1">
      <c r="A260" s="75"/>
      <c r="B260" s="73"/>
      <c r="C260" s="58"/>
      <c r="D260" s="3" t="s">
        <v>14</v>
      </c>
      <c r="E260" s="31">
        <v>143</v>
      </c>
      <c r="F260" s="31">
        <v>249.65</v>
      </c>
      <c r="G260" s="30">
        <f t="shared" si="3"/>
        <v>1.7458041958041959</v>
      </c>
    </row>
    <row r="261" spans="1:7" ht="21.75" customHeight="1">
      <c r="A261" s="75"/>
      <c r="B261" s="73"/>
      <c r="C261" s="57" t="s">
        <v>15</v>
      </c>
      <c r="D261" s="3" t="s">
        <v>13</v>
      </c>
      <c r="E261" s="31">
        <v>112.55</v>
      </c>
      <c r="F261" s="31">
        <v>185.9</v>
      </c>
      <c r="G261" s="30">
        <f t="shared" si="3"/>
        <v>1.6517103509551312</v>
      </c>
    </row>
    <row r="262" spans="1:7" ht="14.25" customHeight="1">
      <c r="A262" s="76"/>
      <c r="B262" s="66"/>
      <c r="C262" s="58"/>
      <c r="D262" s="3" t="s">
        <v>14</v>
      </c>
      <c r="E262" s="31">
        <v>126</v>
      </c>
      <c r="F262" s="31">
        <v>212.6</v>
      </c>
      <c r="G262" s="30">
        <f t="shared" si="3"/>
        <v>1.6873015873015873</v>
      </c>
    </row>
    <row r="263" spans="1:7" ht="14.25" customHeight="1">
      <c r="A263" s="74">
        <v>71</v>
      </c>
      <c r="B263" s="65" t="s">
        <v>123</v>
      </c>
      <c r="C263" s="57" t="s">
        <v>12</v>
      </c>
      <c r="D263" s="3" t="s">
        <v>13</v>
      </c>
      <c r="E263" s="31">
        <v>171.3</v>
      </c>
      <c r="F263" s="31">
        <v>322.25</v>
      </c>
      <c r="G263" s="30">
        <f t="shared" si="3"/>
        <v>1.8812025685931113</v>
      </c>
    </row>
    <row r="264" spans="1:7" ht="14.25" customHeight="1">
      <c r="A264" s="75"/>
      <c r="B264" s="73"/>
      <c r="C264" s="58"/>
      <c r="D264" s="3" t="s">
        <v>14</v>
      </c>
      <c r="E264" s="31">
        <v>184.75</v>
      </c>
      <c r="F264" s="31">
        <v>348.95</v>
      </c>
      <c r="G264" s="30">
        <f aca="true" t="shared" si="4" ref="G264:G312">F264/E264</f>
        <v>1.8887686062246278</v>
      </c>
    </row>
    <row r="265" spans="1:7" ht="14.25" customHeight="1">
      <c r="A265" s="75"/>
      <c r="B265" s="73"/>
      <c r="C265" s="57" t="s">
        <v>15</v>
      </c>
      <c r="D265" s="3" t="s">
        <v>13</v>
      </c>
      <c r="E265" s="31">
        <v>154.3</v>
      </c>
      <c r="F265" s="31">
        <v>285.2</v>
      </c>
      <c r="G265" s="30">
        <f t="shared" si="4"/>
        <v>1.8483473752430328</v>
      </c>
    </row>
    <row r="266" spans="1:7" ht="14.25" customHeight="1">
      <c r="A266" s="76"/>
      <c r="B266" s="66"/>
      <c r="C266" s="58"/>
      <c r="D266" s="3" t="s">
        <v>14</v>
      </c>
      <c r="E266" s="31">
        <v>167.75</v>
      </c>
      <c r="F266" s="31">
        <v>311.9</v>
      </c>
      <c r="G266" s="30">
        <f t="shared" si="4"/>
        <v>1.8593144560357673</v>
      </c>
    </row>
    <row r="267" spans="1:7" ht="14.25" customHeight="1">
      <c r="A267" s="74">
        <v>72</v>
      </c>
      <c r="B267" s="65" t="s">
        <v>125</v>
      </c>
      <c r="C267" s="57" t="s">
        <v>12</v>
      </c>
      <c r="D267" s="3" t="s">
        <v>13</v>
      </c>
      <c r="E267" s="31">
        <v>136.25</v>
      </c>
      <c r="F267" s="31">
        <v>247.25</v>
      </c>
      <c r="G267" s="30">
        <f t="shared" si="4"/>
        <v>1.8146788990825689</v>
      </c>
    </row>
    <row r="268" spans="1:7" ht="14.25" customHeight="1">
      <c r="A268" s="75"/>
      <c r="B268" s="73"/>
      <c r="C268" s="58"/>
      <c r="D268" s="3" t="s">
        <v>14</v>
      </c>
      <c r="E268" s="31">
        <v>149.7</v>
      </c>
      <c r="F268" s="31">
        <v>273.95</v>
      </c>
      <c r="G268" s="30">
        <f t="shared" si="4"/>
        <v>1.8299933199732799</v>
      </c>
    </row>
    <row r="269" spans="1:7" ht="14.25" customHeight="1">
      <c r="A269" s="75"/>
      <c r="B269" s="73"/>
      <c r="C269" s="57" t="s">
        <v>15</v>
      </c>
      <c r="D269" s="3" t="s">
        <v>13</v>
      </c>
      <c r="E269" s="31">
        <v>119.25</v>
      </c>
      <c r="F269" s="31">
        <v>210.2</v>
      </c>
      <c r="G269" s="30">
        <f t="shared" si="4"/>
        <v>1.7626834381551362</v>
      </c>
    </row>
    <row r="270" spans="1:7" ht="14.25" customHeight="1">
      <c r="A270" s="76"/>
      <c r="B270" s="66"/>
      <c r="C270" s="58"/>
      <c r="D270" s="3" t="s">
        <v>14</v>
      </c>
      <c r="E270" s="31">
        <v>132.7</v>
      </c>
      <c r="F270" s="31">
        <v>236.9</v>
      </c>
      <c r="G270" s="30">
        <f t="shared" si="4"/>
        <v>1.7852298417483046</v>
      </c>
    </row>
    <row r="271" spans="1:7" ht="20.25" customHeight="1">
      <c r="A271" s="70">
        <v>73</v>
      </c>
      <c r="B271" s="65" t="s">
        <v>124</v>
      </c>
      <c r="C271" s="57" t="s">
        <v>12</v>
      </c>
      <c r="D271" s="3" t="s">
        <v>13</v>
      </c>
      <c r="E271" s="31">
        <v>129.55</v>
      </c>
      <c r="F271" s="31">
        <v>222.95</v>
      </c>
      <c r="G271" s="30">
        <f t="shared" si="4"/>
        <v>1.7209571593979156</v>
      </c>
    </row>
    <row r="272" spans="1:7" ht="18.75" customHeight="1">
      <c r="A272" s="71"/>
      <c r="B272" s="73"/>
      <c r="C272" s="58"/>
      <c r="D272" s="3" t="s">
        <v>14</v>
      </c>
      <c r="E272" s="31">
        <v>143</v>
      </c>
      <c r="F272" s="31">
        <v>249.65</v>
      </c>
      <c r="G272" s="30">
        <f t="shared" si="4"/>
        <v>1.7458041958041959</v>
      </c>
    </row>
    <row r="273" spans="1:7" ht="18" customHeight="1">
      <c r="A273" s="71"/>
      <c r="B273" s="73"/>
      <c r="C273" s="57" t="s">
        <v>15</v>
      </c>
      <c r="D273" s="3" t="s">
        <v>13</v>
      </c>
      <c r="E273" s="31">
        <v>112.55</v>
      </c>
      <c r="F273" s="31">
        <v>185.9</v>
      </c>
      <c r="G273" s="30">
        <f t="shared" si="4"/>
        <v>1.6517103509551312</v>
      </c>
    </row>
    <row r="274" spans="1:7" ht="17.25" customHeight="1">
      <c r="A274" s="72"/>
      <c r="B274" s="66"/>
      <c r="C274" s="58"/>
      <c r="D274" s="3" t="s">
        <v>14</v>
      </c>
      <c r="E274" s="31">
        <v>126</v>
      </c>
      <c r="F274" s="31">
        <v>212.6</v>
      </c>
      <c r="G274" s="30">
        <f t="shared" si="4"/>
        <v>1.6873015873015873</v>
      </c>
    </row>
    <row r="275" spans="1:7" ht="19.5" customHeight="1">
      <c r="A275" s="70">
        <v>74</v>
      </c>
      <c r="B275" s="65" t="s">
        <v>126</v>
      </c>
      <c r="C275" s="57" t="s">
        <v>44</v>
      </c>
      <c r="D275" s="3" t="s">
        <v>13</v>
      </c>
      <c r="E275" s="31">
        <v>104.75</v>
      </c>
      <c r="F275" s="31">
        <v>186.55</v>
      </c>
      <c r="G275" s="30">
        <f t="shared" si="4"/>
        <v>1.7809069212410502</v>
      </c>
    </row>
    <row r="276" spans="1:7" ht="19.5" customHeight="1">
      <c r="A276" s="72"/>
      <c r="B276" s="66"/>
      <c r="C276" s="58"/>
      <c r="D276" s="3" t="s">
        <v>14</v>
      </c>
      <c r="E276" s="31">
        <v>118.2</v>
      </c>
      <c r="F276" s="31">
        <v>213.25</v>
      </c>
      <c r="G276" s="30">
        <f t="shared" si="4"/>
        <v>1.80414551607445</v>
      </c>
    </row>
    <row r="277" spans="1:7" ht="18" customHeight="1">
      <c r="A277" s="70">
        <v>75</v>
      </c>
      <c r="B277" s="65" t="s">
        <v>127</v>
      </c>
      <c r="C277" s="57" t="s">
        <v>12</v>
      </c>
      <c r="D277" s="3" t="s">
        <v>13</v>
      </c>
      <c r="E277" s="31">
        <v>128.1</v>
      </c>
      <c r="F277" s="31">
        <v>222.35</v>
      </c>
      <c r="G277" s="30">
        <f t="shared" si="4"/>
        <v>1.7357533177205309</v>
      </c>
    </row>
    <row r="278" spans="1:7" ht="16.5" customHeight="1">
      <c r="A278" s="71"/>
      <c r="B278" s="73"/>
      <c r="C278" s="58"/>
      <c r="D278" s="3" t="s">
        <v>14</v>
      </c>
      <c r="E278" s="31">
        <v>141.55</v>
      </c>
      <c r="F278" s="31">
        <v>249.05</v>
      </c>
      <c r="G278" s="30">
        <f t="shared" si="4"/>
        <v>1.7594489579653831</v>
      </c>
    </row>
    <row r="279" spans="1:7" ht="18" customHeight="1">
      <c r="A279" s="71"/>
      <c r="B279" s="73"/>
      <c r="C279" s="57" t="s">
        <v>15</v>
      </c>
      <c r="D279" s="3" t="s">
        <v>13</v>
      </c>
      <c r="E279" s="31">
        <v>111.1</v>
      </c>
      <c r="F279" s="31">
        <v>185.3</v>
      </c>
      <c r="G279" s="30">
        <f t="shared" si="4"/>
        <v>1.667866786678668</v>
      </c>
    </row>
    <row r="280" spans="1:7" ht="18.75" customHeight="1">
      <c r="A280" s="72"/>
      <c r="B280" s="66"/>
      <c r="C280" s="58"/>
      <c r="D280" s="3" t="s">
        <v>14</v>
      </c>
      <c r="E280" s="31">
        <v>124.55</v>
      </c>
      <c r="F280" s="31">
        <v>212</v>
      </c>
      <c r="G280" s="30">
        <f t="shared" si="4"/>
        <v>1.702127659574468</v>
      </c>
    </row>
    <row r="281" spans="1:7" ht="15" customHeight="1">
      <c r="A281" s="59" t="s">
        <v>18</v>
      </c>
      <c r="B281" s="60"/>
      <c r="C281" s="60"/>
      <c r="D281" s="60"/>
      <c r="E281" s="61"/>
      <c r="F281" s="33"/>
      <c r="G281" s="30"/>
    </row>
    <row r="282" spans="1:7" ht="15" customHeight="1">
      <c r="A282" s="17"/>
      <c r="B282" s="21" t="s">
        <v>45</v>
      </c>
      <c r="C282" s="3"/>
      <c r="D282" s="3"/>
      <c r="E282" s="34"/>
      <c r="F282" s="34"/>
      <c r="G282" s="30"/>
    </row>
    <row r="283" spans="1:7" ht="15" customHeight="1">
      <c r="A283" s="17">
        <v>1</v>
      </c>
      <c r="B283" s="22" t="s">
        <v>19</v>
      </c>
      <c r="C283" s="14" t="s">
        <v>20</v>
      </c>
      <c r="D283" s="3"/>
      <c r="E283" s="34">
        <v>7.95</v>
      </c>
      <c r="F283" s="34">
        <v>16.9</v>
      </c>
      <c r="G283" s="30">
        <f t="shared" si="4"/>
        <v>2.1257861635220126</v>
      </c>
    </row>
    <row r="284" spans="1:7" ht="15" customHeight="1">
      <c r="A284" s="17">
        <v>2</v>
      </c>
      <c r="B284" s="22" t="s">
        <v>21</v>
      </c>
      <c r="C284" s="14" t="s">
        <v>20</v>
      </c>
      <c r="D284" s="3"/>
      <c r="E284" s="34">
        <v>8.35</v>
      </c>
      <c r="F284" s="34">
        <v>18.2</v>
      </c>
      <c r="G284" s="30">
        <f t="shared" si="4"/>
        <v>2.179640718562874</v>
      </c>
    </row>
    <row r="285" spans="1:7" ht="15" customHeight="1">
      <c r="A285" s="17">
        <v>3</v>
      </c>
      <c r="B285" s="22" t="s">
        <v>22</v>
      </c>
      <c r="C285" s="14" t="s">
        <v>20</v>
      </c>
      <c r="D285" s="3"/>
      <c r="E285" s="34">
        <v>9.6</v>
      </c>
      <c r="F285" s="34">
        <v>14.9</v>
      </c>
      <c r="G285" s="30">
        <f t="shared" si="4"/>
        <v>1.5520833333333335</v>
      </c>
    </row>
    <row r="286" spans="1:7" ht="15" customHeight="1">
      <c r="A286" s="17">
        <v>4</v>
      </c>
      <c r="B286" s="22" t="s">
        <v>23</v>
      </c>
      <c r="C286" s="14" t="s">
        <v>20</v>
      </c>
      <c r="D286" s="3"/>
      <c r="E286" s="34">
        <v>8.7</v>
      </c>
      <c r="F286" s="34">
        <v>15.5</v>
      </c>
      <c r="G286" s="30">
        <f t="shared" si="4"/>
        <v>1.781609195402299</v>
      </c>
    </row>
    <row r="287" spans="1:7" ht="15" customHeight="1">
      <c r="A287" s="17">
        <v>5</v>
      </c>
      <c r="B287" s="22" t="s">
        <v>24</v>
      </c>
      <c r="C287" s="14" t="s">
        <v>20</v>
      </c>
      <c r="D287" s="3"/>
      <c r="E287" s="34">
        <v>7.65</v>
      </c>
      <c r="F287" s="34">
        <v>11.5</v>
      </c>
      <c r="G287" s="30">
        <f t="shared" si="4"/>
        <v>1.5032679738562091</v>
      </c>
    </row>
    <row r="288" spans="1:7" ht="15" customHeight="1">
      <c r="A288" s="17">
        <v>6</v>
      </c>
      <c r="B288" s="22" t="s">
        <v>25</v>
      </c>
      <c r="C288" s="14" t="s">
        <v>20</v>
      </c>
      <c r="D288" s="3"/>
      <c r="E288" s="34">
        <v>12.25</v>
      </c>
      <c r="F288" s="34">
        <v>23.1</v>
      </c>
      <c r="G288" s="30">
        <f t="shared" si="4"/>
        <v>1.885714285714286</v>
      </c>
    </row>
    <row r="289" spans="1:7" ht="15" customHeight="1">
      <c r="A289" s="17">
        <v>7</v>
      </c>
      <c r="B289" s="22" t="s">
        <v>142</v>
      </c>
      <c r="C289" s="14" t="s">
        <v>20</v>
      </c>
      <c r="D289" s="3"/>
      <c r="E289" s="34">
        <v>13.45</v>
      </c>
      <c r="F289" s="34">
        <v>26.7</v>
      </c>
      <c r="G289" s="30">
        <f t="shared" si="4"/>
        <v>1.9851301115241635</v>
      </c>
    </row>
    <row r="290" spans="1:7" ht="15" customHeight="1">
      <c r="A290" s="17">
        <v>8</v>
      </c>
      <c r="B290" s="22" t="s">
        <v>26</v>
      </c>
      <c r="C290" s="14" t="s">
        <v>20</v>
      </c>
      <c r="D290" s="3"/>
      <c r="E290" s="34">
        <v>7.85</v>
      </c>
      <c r="F290" s="34" t="s">
        <v>51</v>
      </c>
      <c r="G290" s="35" t="s">
        <v>51</v>
      </c>
    </row>
    <row r="291" spans="1:7" ht="15" customHeight="1">
      <c r="A291" s="17"/>
      <c r="B291" s="21" t="s">
        <v>27</v>
      </c>
      <c r="C291" s="3"/>
      <c r="D291" s="3"/>
      <c r="E291" s="34"/>
      <c r="F291" s="34"/>
      <c r="G291" s="30"/>
    </row>
    <row r="292" spans="1:7" ht="15" customHeight="1">
      <c r="A292" s="17">
        <v>9</v>
      </c>
      <c r="B292" s="23" t="s">
        <v>28</v>
      </c>
      <c r="C292" s="6" t="s">
        <v>29</v>
      </c>
      <c r="D292" s="3"/>
      <c r="E292" s="34">
        <v>11.35</v>
      </c>
      <c r="F292" s="37">
        <v>30.2</v>
      </c>
      <c r="G292" s="30">
        <f t="shared" si="4"/>
        <v>2.66079295154185</v>
      </c>
    </row>
    <row r="293" spans="1:7" ht="15" customHeight="1">
      <c r="A293" s="17">
        <v>10</v>
      </c>
      <c r="B293" s="22" t="s">
        <v>30</v>
      </c>
      <c r="C293" s="6" t="s">
        <v>29</v>
      </c>
      <c r="D293" s="3"/>
      <c r="E293" s="34">
        <v>31.45</v>
      </c>
      <c r="F293" s="37">
        <v>50.5</v>
      </c>
      <c r="G293" s="30">
        <f t="shared" si="4"/>
        <v>1.6057233704292528</v>
      </c>
    </row>
    <row r="294" spans="1:7" ht="15" customHeight="1">
      <c r="A294" s="17">
        <v>11</v>
      </c>
      <c r="B294" s="22" t="s">
        <v>144</v>
      </c>
      <c r="C294" s="6" t="s">
        <v>29</v>
      </c>
      <c r="D294" s="3"/>
      <c r="E294" s="34">
        <v>15.45</v>
      </c>
      <c r="F294" s="37">
        <v>24.9</v>
      </c>
      <c r="G294" s="30">
        <f t="shared" si="4"/>
        <v>1.6116504854368932</v>
      </c>
    </row>
    <row r="295" spans="1:7" ht="15" customHeight="1">
      <c r="A295" s="17">
        <v>12</v>
      </c>
      <c r="B295" s="22" t="s">
        <v>31</v>
      </c>
      <c r="C295" s="6" t="s">
        <v>29</v>
      </c>
      <c r="D295" s="3"/>
      <c r="E295" s="34">
        <v>6.4</v>
      </c>
      <c r="F295" s="37">
        <v>10.5</v>
      </c>
      <c r="G295" s="30">
        <f t="shared" si="4"/>
        <v>1.640625</v>
      </c>
    </row>
    <row r="296" spans="1:7" ht="15" customHeight="1">
      <c r="A296" s="17">
        <v>13</v>
      </c>
      <c r="B296" s="22" t="s">
        <v>33</v>
      </c>
      <c r="C296" s="6" t="s">
        <v>29</v>
      </c>
      <c r="D296" s="3"/>
      <c r="E296" s="34">
        <v>20.25</v>
      </c>
      <c r="F296" s="37">
        <v>40</v>
      </c>
      <c r="G296" s="30">
        <f t="shared" si="4"/>
        <v>1.9753086419753085</v>
      </c>
    </row>
    <row r="297" spans="1:7" ht="15" customHeight="1">
      <c r="A297" s="17">
        <v>14</v>
      </c>
      <c r="B297" s="22" t="s">
        <v>143</v>
      </c>
      <c r="C297" s="6" t="s">
        <v>29</v>
      </c>
      <c r="D297" s="3"/>
      <c r="E297" s="34">
        <v>14.8</v>
      </c>
      <c r="F297" s="37">
        <v>35</v>
      </c>
      <c r="G297" s="30">
        <f t="shared" si="4"/>
        <v>2.364864864864865</v>
      </c>
    </row>
    <row r="298" spans="1:7" ht="15" customHeight="1">
      <c r="A298" s="17">
        <v>15</v>
      </c>
      <c r="B298" s="22" t="s">
        <v>145</v>
      </c>
      <c r="C298" s="6" t="s">
        <v>29</v>
      </c>
      <c r="D298" s="3"/>
      <c r="E298" s="34">
        <v>14.8</v>
      </c>
      <c r="F298" s="37">
        <v>35</v>
      </c>
      <c r="G298" s="30">
        <f t="shared" si="4"/>
        <v>2.364864864864865</v>
      </c>
    </row>
    <row r="299" spans="1:7" ht="15" customHeight="1">
      <c r="A299" s="17">
        <v>16</v>
      </c>
      <c r="B299" s="22" t="s">
        <v>34</v>
      </c>
      <c r="C299" s="6" t="s">
        <v>29</v>
      </c>
      <c r="D299" s="3"/>
      <c r="E299" s="34">
        <v>8.65</v>
      </c>
      <c r="F299" s="37">
        <v>14.8</v>
      </c>
      <c r="G299" s="30">
        <f t="shared" si="4"/>
        <v>1.7109826589595376</v>
      </c>
    </row>
    <row r="300" spans="1:7" ht="15" customHeight="1">
      <c r="A300" s="17">
        <v>17</v>
      </c>
      <c r="B300" s="22" t="s">
        <v>35</v>
      </c>
      <c r="C300" s="6" t="s">
        <v>29</v>
      </c>
      <c r="D300" s="3"/>
      <c r="E300" s="34">
        <v>14.9</v>
      </c>
      <c r="F300" s="37">
        <v>25.75</v>
      </c>
      <c r="G300" s="30">
        <f t="shared" si="4"/>
        <v>1.7281879194630871</v>
      </c>
    </row>
    <row r="301" spans="1:7" ht="15" customHeight="1">
      <c r="A301" s="17">
        <v>18</v>
      </c>
      <c r="B301" s="22" t="s">
        <v>32</v>
      </c>
      <c r="C301" s="6" t="s">
        <v>29</v>
      </c>
      <c r="D301" s="3"/>
      <c r="E301" s="34">
        <v>11</v>
      </c>
      <c r="F301" s="37">
        <v>18.9</v>
      </c>
      <c r="G301" s="30">
        <f t="shared" si="4"/>
        <v>1.718181818181818</v>
      </c>
    </row>
    <row r="302" spans="1:7" ht="15" customHeight="1">
      <c r="A302" s="17">
        <v>19</v>
      </c>
      <c r="B302" s="22" t="s">
        <v>36</v>
      </c>
      <c r="C302" s="6" t="s">
        <v>29</v>
      </c>
      <c r="D302" s="3"/>
      <c r="E302" s="34">
        <v>10.85</v>
      </c>
      <c r="F302" s="37">
        <v>21.15</v>
      </c>
      <c r="G302" s="30">
        <f t="shared" si="4"/>
        <v>1.9493087557603686</v>
      </c>
    </row>
    <row r="303" spans="1:7" ht="15" customHeight="1">
      <c r="A303" s="17">
        <v>20</v>
      </c>
      <c r="B303" s="22" t="s">
        <v>37</v>
      </c>
      <c r="C303" s="6" t="s">
        <v>29</v>
      </c>
      <c r="D303" s="3"/>
      <c r="E303" s="34">
        <v>15.15</v>
      </c>
      <c r="F303" s="37">
        <v>33.7</v>
      </c>
      <c r="G303" s="30">
        <f t="shared" si="4"/>
        <v>2.2244224422442245</v>
      </c>
    </row>
    <row r="304" spans="1:7" ht="15" customHeight="1">
      <c r="A304" s="17">
        <v>21</v>
      </c>
      <c r="B304" s="22" t="s">
        <v>8</v>
      </c>
      <c r="C304" s="6" t="s">
        <v>29</v>
      </c>
      <c r="D304" s="3"/>
      <c r="E304" s="34">
        <v>29.1</v>
      </c>
      <c r="F304" s="37">
        <v>45.9</v>
      </c>
      <c r="G304" s="30">
        <f t="shared" si="4"/>
        <v>1.577319587628866</v>
      </c>
    </row>
    <row r="305" spans="1:7" ht="15" customHeight="1">
      <c r="A305" s="17">
        <v>22</v>
      </c>
      <c r="B305" s="22" t="s">
        <v>146</v>
      </c>
      <c r="C305" s="6" t="s">
        <v>29</v>
      </c>
      <c r="D305" s="3"/>
      <c r="E305" s="34">
        <v>13.2</v>
      </c>
      <c r="F305" s="37">
        <v>14.2</v>
      </c>
      <c r="G305" s="30">
        <f t="shared" si="4"/>
        <v>1.0757575757575757</v>
      </c>
    </row>
    <row r="306" spans="1:7" ht="15" customHeight="1">
      <c r="A306" s="17">
        <v>23</v>
      </c>
      <c r="B306" s="22" t="s">
        <v>38</v>
      </c>
      <c r="C306" s="6" t="s">
        <v>29</v>
      </c>
      <c r="D306" s="3"/>
      <c r="E306" s="34">
        <v>30.2</v>
      </c>
      <c r="F306" s="37">
        <v>51.25</v>
      </c>
      <c r="G306" s="30">
        <f t="shared" si="4"/>
        <v>1.6970198675496688</v>
      </c>
    </row>
    <row r="307" spans="1:7" ht="15" customHeight="1">
      <c r="A307" s="17">
        <v>24</v>
      </c>
      <c r="B307" s="22" t="s">
        <v>39</v>
      </c>
      <c r="C307" s="6" t="s">
        <v>29</v>
      </c>
      <c r="D307" s="3"/>
      <c r="E307" s="34">
        <v>84.7</v>
      </c>
      <c r="F307" s="37">
        <v>107.55</v>
      </c>
      <c r="G307" s="30">
        <f t="shared" si="4"/>
        <v>1.269775678866588</v>
      </c>
    </row>
    <row r="308" spans="1:7" ht="15" customHeight="1">
      <c r="A308" s="17">
        <v>25</v>
      </c>
      <c r="B308" s="22" t="s">
        <v>40</v>
      </c>
      <c r="C308" s="6" t="s">
        <v>29</v>
      </c>
      <c r="D308" s="3"/>
      <c r="E308" s="34">
        <v>26.1</v>
      </c>
      <c r="F308" s="37">
        <v>48.9</v>
      </c>
      <c r="G308" s="30">
        <f t="shared" si="4"/>
        <v>1.8735632183908044</v>
      </c>
    </row>
    <row r="309" spans="1:7" ht="15" customHeight="1">
      <c r="A309" s="17">
        <v>26</v>
      </c>
      <c r="B309" s="22" t="s">
        <v>46</v>
      </c>
      <c r="C309" s="6" t="s">
        <v>29</v>
      </c>
      <c r="D309" s="3"/>
      <c r="E309" s="34">
        <v>40.85</v>
      </c>
      <c r="F309" s="37">
        <v>66.9</v>
      </c>
      <c r="G309" s="30">
        <f t="shared" si="4"/>
        <v>1.6376988984088128</v>
      </c>
    </row>
    <row r="310" spans="1:7" ht="15" customHeight="1">
      <c r="A310" s="17">
        <v>27</v>
      </c>
      <c r="B310" s="22" t="s">
        <v>147</v>
      </c>
      <c r="C310" s="6" t="s">
        <v>29</v>
      </c>
      <c r="D310" s="3"/>
      <c r="E310" s="34">
        <v>21.85</v>
      </c>
      <c r="F310" s="37">
        <v>30.2</v>
      </c>
      <c r="G310" s="30">
        <f t="shared" si="4"/>
        <v>1.3821510297482835</v>
      </c>
    </row>
    <row r="311" spans="1:7" ht="15" customHeight="1">
      <c r="A311" s="17">
        <v>28</v>
      </c>
      <c r="B311" s="22" t="s">
        <v>47</v>
      </c>
      <c r="C311" s="6" t="s">
        <v>29</v>
      </c>
      <c r="D311" s="3"/>
      <c r="E311" s="34">
        <v>7</v>
      </c>
      <c r="F311" s="37">
        <v>8.8</v>
      </c>
      <c r="G311" s="30">
        <f t="shared" si="4"/>
        <v>1.2571428571428573</v>
      </c>
    </row>
    <row r="312" spans="1:7" ht="15" customHeight="1">
      <c r="A312" s="17">
        <v>29</v>
      </c>
      <c r="B312" s="22" t="s">
        <v>48</v>
      </c>
      <c r="C312" s="6" t="s">
        <v>29</v>
      </c>
      <c r="D312" s="3"/>
      <c r="E312" s="34">
        <v>9.1</v>
      </c>
      <c r="F312" s="37">
        <v>12.1</v>
      </c>
      <c r="G312" s="30">
        <f t="shared" si="4"/>
        <v>1.3296703296703296</v>
      </c>
    </row>
    <row r="315" spans="1:7" ht="18.75">
      <c r="A315" s="81" t="s">
        <v>129</v>
      </c>
      <c r="B315" s="81"/>
      <c r="C315" s="81"/>
      <c r="D315" s="81"/>
      <c r="E315" s="81"/>
      <c r="F315" s="40" t="s">
        <v>130</v>
      </c>
      <c r="G315"/>
    </row>
    <row r="316" ht="15.75">
      <c r="B316" s="1"/>
    </row>
    <row r="317" ht="15.75">
      <c r="B317" s="1"/>
    </row>
  </sheetData>
  <sheetProtection/>
  <mergeCells count="294">
    <mergeCell ref="A315:E315"/>
    <mergeCell ref="B51:B54"/>
    <mergeCell ref="C85:C86"/>
    <mergeCell ref="C77:C78"/>
    <mergeCell ref="C55:C56"/>
    <mergeCell ref="C63:C64"/>
    <mergeCell ref="C65:C66"/>
    <mergeCell ref="C61:C62"/>
    <mergeCell ref="B77:B80"/>
    <mergeCell ref="A51:A54"/>
    <mergeCell ref="C51:C52"/>
    <mergeCell ref="C53:C54"/>
    <mergeCell ref="C31:C32"/>
    <mergeCell ref="C37:C38"/>
    <mergeCell ref="B39:B40"/>
    <mergeCell ref="A41:A44"/>
    <mergeCell ref="B41:B44"/>
    <mergeCell ref="C43:C44"/>
    <mergeCell ref="C41:C42"/>
    <mergeCell ref="C39:C40"/>
    <mergeCell ref="A1:G1"/>
    <mergeCell ref="A2:G2"/>
    <mergeCell ref="A15:A20"/>
    <mergeCell ref="C15:C16"/>
    <mergeCell ref="C17:C20"/>
    <mergeCell ref="B11:B14"/>
    <mergeCell ref="A11:A14"/>
    <mergeCell ref="C13:C14"/>
    <mergeCell ref="A7:A10"/>
    <mergeCell ref="C7:C8"/>
    <mergeCell ref="A21:A24"/>
    <mergeCell ref="B21:B24"/>
    <mergeCell ref="C21:C22"/>
    <mergeCell ref="C23:C24"/>
    <mergeCell ref="C87:C88"/>
    <mergeCell ref="B85:B88"/>
    <mergeCell ref="C27:C28"/>
    <mergeCell ref="C25:C26"/>
    <mergeCell ref="C33:C34"/>
    <mergeCell ref="C35:C36"/>
    <mergeCell ref="A25:A28"/>
    <mergeCell ref="B25:B28"/>
    <mergeCell ref="A37:A38"/>
    <mergeCell ref="B37:B38"/>
    <mergeCell ref="A39:A40"/>
    <mergeCell ref="A29:A32"/>
    <mergeCell ref="B33:B36"/>
    <mergeCell ref="B29:B32"/>
    <mergeCell ref="A33:A36"/>
    <mergeCell ref="C29:C30"/>
    <mergeCell ref="A49:A50"/>
    <mergeCell ref="C47:C48"/>
    <mergeCell ref="C45:C46"/>
    <mergeCell ref="A45:A48"/>
    <mergeCell ref="B45:B48"/>
    <mergeCell ref="B49:B50"/>
    <mergeCell ref="C49:C50"/>
    <mergeCell ref="A55:A56"/>
    <mergeCell ref="B55:B56"/>
    <mergeCell ref="C59:C60"/>
    <mergeCell ref="C57:C58"/>
    <mergeCell ref="A57:A60"/>
    <mergeCell ref="B57:B60"/>
    <mergeCell ref="A61:A64"/>
    <mergeCell ref="B61:B64"/>
    <mergeCell ref="A77:A80"/>
    <mergeCell ref="A69:A72"/>
    <mergeCell ref="C67:C68"/>
    <mergeCell ref="A65:A68"/>
    <mergeCell ref="B65:B68"/>
    <mergeCell ref="C73:C74"/>
    <mergeCell ref="B73:B76"/>
    <mergeCell ref="C79:C80"/>
    <mergeCell ref="A89:A92"/>
    <mergeCell ref="C91:C92"/>
    <mergeCell ref="A85:A88"/>
    <mergeCell ref="A81:A84"/>
    <mergeCell ref="A73:A76"/>
    <mergeCell ref="B89:B92"/>
    <mergeCell ref="C89:C90"/>
    <mergeCell ref="C81:C82"/>
    <mergeCell ref="C83:C84"/>
    <mergeCell ref="B81:B84"/>
    <mergeCell ref="A93:A96"/>
    <mergeCell ref="C101:C102"/>
    <mergeCell ref="C103:C104"/>
    <mergeCell ref="B101:B104"/>
    <mergeCell ref="C99:C100"/>
    <mergeCell ref="C97:C98"/>
    <mergeCell ref="B97:B100"/>
    <mergeCell ref="B93:B96"/>
    <mergeCell ref="A101:A104"/>
    <mergeCell ref="A97:A100"/>
    <mergeCell ref="A113:A116"/>
    <mergeCell ref="C111:C112"/>
    <mergeCell ref="C113:C114"/>
    <mergeCell ref="C105:C106"/>
    <mergeCell ref="C107:C108"/>
    <mergeCell ref="B105:B108"/>
    <mergeCell ref="C119:C120"/>
    <mergeCell ref="C109:C110"/>
    <mergeCell ref="B109:B112"/>
    <mergeCell ref="B113:B116"/>
    <mergeCell ref="C71:C72"/>
    <mergeCell ref="B69:B72"/>
    <mergeCell ref="C69:C70"/>
    <mergeCell ref="C93:C94"/>
    <mergeCell ref="C95:C96"/>
    <mergeCell ref="C75:C76"/>
    <mergeCell ref="C121:C122"/>
    <mergeCell ref="B121:B124"/>
    <mergeCell ref="A121:A124"/>
    <mergeCell ref="A105:A108"/>
    <mergeCell ref="C123:C124"/>
    <mergeCell ref="A109:A112"/>
    <mergeCell ref="C117:C118"/>
    <mergeCell ref="B117:B120"/>
    <mergeCell ref="A117:A120"/>
    <mergeCell ref="C115:C116"/>
    <mergeCell ref="C125:C126"/>
    <mergeCell ref="B125:B128"/>
    <mergeCell ref="A125:A128"/>
    <mergeCell ref="C127:C128"/>
    <mergeCell ref="A129:A132"/>
    <mergeCell ref="C133:C134"/>
    <mergeCell ref="B133:B136"/>
    <mergeCell ref="A133:A136"/>
    <mergeCell ref="C135:C136"/>
    <mergeCell ref="C129:C130"/>
    <mergeCell ref="C131:C132"/>
    <mergeCell ref="B129:B132"/>
    <mergeCell ref="B137:B140"/>
    <mergeCell ref="C137:C138"/>
    <mergeCell ref="C139:C140"/>
    <mergeCell ref="A137:A140"/>
    <mergeCell ref="B141:B144"/>
    <mergeCell ref="A141:A144"/>
    <mergeCell ref="C141:C142"/>
    <mergeCell ref="C143:C144"/>
    <mergeCell ref="B145:B148"/>
    <mergeCell ref="A145:A148"/>
    <mergeCell ref="C145:C146"/>
    <mergeCell ref="C147:C148"/>
    <mergeCell ref="B149:B152"/>
    <mergeCell ref="A149:A152"/>
    <mergeCell ref="C149:C150"/>
    <mergeCell ref="C151:C152"/>
    <mergeCell ref="A153:A156"/>
    <mergeCell ref="B153:B156"/>
    <mergeCell ref="C153:C154"/>
    <mergeCell ref="C155:C156"/>
    <mergeCell ref="A157:A160"/>
    <mergeCell ref="B157:B160"/>
    <mergeCell ref="C157:C158"/>
    <mergeCell ref="C159:C160"/>
    <mergeCell ref="B161:B164"/>
    <mergeCell ref="A161:A164"/>
    <mergeCell ref="C161:C162"/>
    <mergeCell ref="C163:C164"/>
    <mergeCell ref="B165:B168"/>
    <mergeCell ref="A165:A168"/>
    <mergeCell ref="C165:C166"/>
    <mergeCell ref="C167:C168"/>
    <mergeCell ref="B169:B170"/>
    <mergeCell ref="A169:A170"/>
    <mergeCell ref="C169:C170"/>
    <mergeCell ref="B171:B172"/>
    <mergeCell ref="A171:A172"/>
    <mergeCell ref="C171:C172"/>
    <mergeCell ref="A173:A174"/>
    <mergeCell ref="B173:B174"/>
    <mergeCell ref="C173:C174"/>
    <mergeCell ref="A175:A176"/>
    <mergeCell ref="B175:B176"/>
    <mergeCell ref="C175:C176"/>
    <mergeCell ref="A177:A180"/>
    <mergeCell ref="B177:B180"/>
    <mergeCell ref="C177:C178"/>
    <mergeCell ref="C179:C180"/>
    <mergeCell ref="C187:C188"/>
    <mergeCell ref="C181:C182"/>
    <mergeCell ref="B181:B182"/>
    <mergeCell ref="A181:A182"/>
    <mergeCell ref="B183:B184"/>
    <mergeCell ref="A183:A184"/>
    <mergeCell ref="C183:C184"/>
    <mergeCell ref="C195:C196"/>
    <mergeCell ref="C189:C190"/>
    <mergeCell ref="C191:C192"/>
    <mergeCell ref="B189:B192"/>
    <mergeCell ref="A189:A192"/>
    <mergeCell ref="B193:B196"/>
    <mergeCell ref="A193:A196"/>
    <mergeCell ref="C193:C194"/>
    <mergeCell ref="C197:C198"/>
    <mergeCell ref="C199:C200"/>
    <mergeCell ref="B197:B200"/>
    <mergeCell ref="A197:A200"/>
    <mergeCell ref="C201:C202"/>
    <mergeCell ref="C203:C204"/>
    <mergeCell ref="C205:C206"/>
    <mergeCell ref="C207:C208"/>
    <mergeCell ref="B201:B204"/>
    <mergeCell ref="A201:A204"/>
    <mergeCell ref="A205:A208"/>
    <mergeCell ref="B205:B208"/>
    <mergeCell ref="A209:A212"/>
    <mergeCell ref="B209:B212"/>
    <mergeCell ref="B213:B216"/>
    <mergeCell ref="A213:A216"/>
    <mergeCell ref="C213:C214"/>
    <mergeCell ref="C215:C216"/>
    <mergeCell ref="C209:C210"/>
    <mergeCell ref="C211:C212"/>
    <mergeCell ref="A217:A218"/>
    <mergeCell ref="B217:B218"/>
    <mergeCell ref="C217:C218"/>
    <mergeCell ref="C239:C240"/>
    <mergeCell ref="B219:B222"/>
    <mergeCell ref="A219:A222"/>
    <mergeCell ref="C219:C220"/>
    <mergeCell ref="C221:C222"/>
    <mergeCell ref="A223:A226"/>
    <mergeCell ref="B223:B226"/>
    <mergeCell ref="C223:C224"/>
    <mergeCell ref="C225:C226"/>
    <mergeCell ref="B227:B230"/>
    <mergeCell ref="A227:A230"/>
    <mergeCell ref="C227:C228"/>
    <mergeCell ref="C229:C230"/>
    <mergeCell ref="A231:A234"/>
    <mergeCell ref="B231:B234"/>
    <mergeCell ref="C231:C232"/>
    <mergeCell ref="C233:C234"/>
    <mergeCell ref="B235:B238"/>
    <mergeCell ref="A235:A238"/>
    <mergeCell ref="C235:C236"/>
    <mergeCell ref="C237:C238"/>
    <mergeCell ref="B239:B242"/>
    <mergeCell ref="A239:A242"/>
    <mergeCell ref="C243:C244"/>
    <mergeCell ref="B243:B246"/>
    <mergeCell ref="A243:A246"/>
    <mergeCell ref="C245:C246"/>
    <mergeCell ref="C241:C242"/>
    <mergeCell ref="C261:C262"/>
    <mergeCell ref="C247:C248"/>
    <mergeCell ref="C249:C250"/>
    <mergeCell ref="B247:B250"/>
    <mergeCell ref="A247:A250"/>
    <mergeCell ref="B251:B254"/>
    <mergeCell ref="A251:A254"/>
    <mergeCell ref="C251:C252"/>
    <mergeCell ref="C253:C254"/>
    <mergeCell ref="C267:C268"/>
    <mergeCell ref="C269:C270"/>
    <mergeCell ref="A267:A270"/>
    <mergeCell ref="B255:B258"/>
    <mergeCell ref="C255:C256"/>
    <mergeCell ref="C257:C258"/>
    <mergeCell ref="A255:A258"/>
    <mergeCell ref="B259:B262"/>
    <mergeCell ref="A259:A262"/>
    <mergeCell ref="C259:C260"/>
    <mergeCell ref="C271:C272"/>
    <mergeCell ref="C273:C274"/>
    <mergeCell ref="C277:C278"/>
    <mergeCell ref="A275:A276"/>
    <mergeCell ref="B277:B280"/>
    <mergeCell ref="C263:C264"/>
    <mergeCell ref="C265:C266"/>
    <mergeCell ref="B263:B266"/>
    <mergeCell ref="A263:A266"/>
    <mergeCell ref="B267:B270"/>
    <mergeCell ref="A281:E281"/>
    <mergeCell ref="B7:B10"/>
    <mergeCell ref="C11:C12"/>
    <mergeCell ref="C275:C276"/>
    <mergeCell ref="B275:B276"/>
    <mergeCell ref="C279:C280"/>
    <mergeCell ref="D17:D19"/>
    <mergeCell ref="A277:A280"/>
    <mergeCell ref="B271:B274"/>
    <mergeCell ref="A271:A274"/>
    <mergeCell ref="E17:E19"/>
    <mergeCell ref="F17:F19"/>
    <mergeCell ref="G17:G19"/>
    <mergeCell ref="B185:B186"/>
    <mergeCell ref="B187:B188"/>
    <mergeCell ref="A3:G3"/>
    <mergeCell ref="A6:G6"/>
    <mergeCell ref="C9:C10"/>
    <mergeCell ref="A185:A186"/>
    <mergeCell ref="C185:C186"/>
  </mergeCells>
  <printOptions/>
  <pageMargins left="0.7086614173228347" right="0.33" top="0.7874015748031497" bottom="0.4330708661417323" header="0.7874015748031497" footer="0.4330708661417323"/>
  <pageSetup horizontalDpi="600" verticalDpi="600" orientation="portrait" paperSize="9" scale="79" r:id="rId1"/>
  <rowBreaks count="1" manualBreakCount="1">
    <brk id="2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F18" sqref="F18"/>
    </sheetView>
  </sheetViews>
  <sheetFormatPr defaultColWidth="9.00390625" defaultRowHeight="12.75"/>
  <cols>
    <col min="1" max="1" width="4.125" style="0" customWidth="1"/>
    <col min="2" max="2" width="83.875" style="0" customWidth="1"/>
    <col min="4" max="4" width="10.375" style="0" customWidth="1"/>
    <col min="5" max="5" width="10.625" style="0" customWidth="1"/>
    <col min="6" max="6" width="12.625" style="0" customWidth="1"/>
  </cols>
  <sheetData>
    <row r="1" spans="1:6" ht="18.75">
      <c r="A1" s="79" t="s">
        <v>50</v>
      </c>
      <c r="B1" s="79"/>
      <c r="C1" s="79"/>
      <c r="D1" s="79"/>
      <c r="E1" s="79"/>
      <c r="F1" s="79"/>
    </row>
    <row r="2" spans="1:6" ht="18.75">
      <c r="A2" s="79" t="s">
        <v>128</v>
      </c>
      <c r="B2" s="79"/>
      <c r="C2" s="79"/>
      <c r="D2" s="79"/>
      <c r="E2" s="79"/>
      <c r="F2" s="79"/>
    </row>
    <row r="3" spans="1:6" ht="48" customHeight="1">
      <c r="A3" s="84" t="s">
        <v>53</v>
      </c>
      <c r="B3" s="84"/>
      <c r="C3" s="84"/>
      <c r="D3" s="84"/>
      <c r="E3" s="84"/>
      <c r="F3" s="84"/>
    </row>
    <row r="4" ht="16.5">
      <c r="A4" s="7"/>
    </row>
    <row r="5" spans="1:6" s="15" customFormat="1" ht="47.25" customHeight="1">
      <c r="A5" s="18" t="s">
        <v>0</v>
      </c>
      <c r="B5" s="18" t="s">
        <v>11</v>
      </c>
      <c r="C5" s="19" t="s">
        <v>17</v>
      </c>
      <c r="D5" s="36" t="s">
        <v>55</v>
      </c>
      <c r="E5" s="36" t="s">
        <v>56</v>
      </c>
      <c r="F5" s="18" t="s">
        <v>57</v>
      </c>
    </row>
    <row r="6" spans="1:6" ht="33" customHeight="1">
      <c r="A6" s="11">
        <v>1</v>
      </c>
      <c r="B6" s="12" t="s">
        <v>9</v>
      </c>
      <c r="C6" s="10" t="s">
        <v>20</v>
      </c>
      <c r="D6" s="13">
        <v>178.1</v>
      </c>
      <c r="E6" s="24">
        <v>309.55</v>
      </c>
      <c r="F6" s="25">
        <f>E6/D6</f>
        <v>1.7380685008422236</v>
      </c>
    </row>
    <row r="7" spans="1:6" ht="15.75">
      <c r="A7" s="82" t="s">
        <v>18</v>
      </c>
      <c r="B7" s="82"/>
      <c r="C7" s="82"/>
      <c r="D7" s="83"/>
      <c r="E7" s="26"/>
      <c r="F7" s="25"/>
    </row>
    <row r="8" spans="1:6" ht="21.75" customHeight="1">
      <c r="A8" s="82" t="s">
        <v>45</v>
      </c>
      <c r="B8" s="82"/>
      <c r="C8" s="82"/>
      <c r="D8" s="82"/>
      <c r="E8" s="26"/>
      <c r="F8" s="25"/>
    </row>
    <row r="9" spans="1:6" ht="15" customHeight="1">
      <c r="A9" s="13">
        <v>2</v>
      </c>
      <c r="B9" s="12" t="s">
        <v>1</v>
      </c>
      <c r="C9" s="13" t="s">
        <v>20</v>
      </c>
      <c r="D9" s="24">
        <v>7.95</v>
      </c>
      <c r="E9" s="41">
        <v>16.9</v>
      </c>
      <c r="F9" s="38">
        <f aca="true" t="shared" si="0" ref="F9:F22">E9/D9</f>
        <v>2.1257861635220126</v>
      </c>
    </row>
    <row r="10" spans="1:6" ht="15" customHeight="1">
      <c r="A10" s="13">
        <v>3</v>
      </c>
      <c r="B10" s="12" t="s">
        <v>2</v>
      </c>
      <c r="C10" s="13" t="s">
        <v>20</v>
      </c>
      <c r="D10" s="24">
        <v>8.7</v>
      </c>
      <c r="E10" s="41">
        <v>15.5</v>
      </c>
      <c r="F10" s="38">
        <f t="shared" si="0"/>
        <v>1.781609195402299</v>
      </c>
    </row>
    <row r="11" spans="1:6" ht="15" customHeight="1">
      <c r="A11" s="13">
        <v>4</v>
      </c>
      <c r="B11" s="12" t="s">
        <v>3</v>
      </c>
      <c r="C11" s="13" t="s">
        <v>20</v>
      </c>
      <c r="D11" s="24">
        <v>8.35</v>
      </c>
      <c r="E11" s="41">
        <v>18.2</v>
      </c>
      <c r="F11" s="38">
        <f t="shared" si="0"/>
        <v>2.179640718562874</v>
      </c>
    </row>
    <row r="12" spans="1:6" ht="15" customHeight="1">
      <c r="A12" s="13">
        <v>5</v>
      </c>
      <c r="B12" s="12" t="s">
        <v>22</v>
      </c>
      <c r="C12" s="13" t="s">
        <v>20</v>
      </c>
      <c r="D12" s="26">
        <v>9.6</v>
      </c>
      <c r="E12" s="41">
        <v>14.9</v>
      </c>
      <c r="F12" s="38">
        <f t="shared" si="0"/>
        <v>1.5520833333333335</v>
      </c>
    </row>
    <row r="13" spans="1:6" ht="15" customHeight="1">
      <c r="A13" s="13">
        <v>6</v>
      </c>
      <c r="B13" s="12" t="s">
        <v>7</v>
      </c>
      <c r="C13" s="13" t="s">
        <v>20</v>
      </c>
      <c r="D13" s="24">
        <v>7.65</v>
      </c>
      <c r="E13" s="41">
        <v>11.5</v>
      </c>
      <c r="F13" s="38">
        <f t="shared" si="0"/>
        <v>1.5032679738562091</v>
      </c>
    </row>
    <row r="14" spans="1:6" ht="15" customHeight="1">
      <c r="A14" s="82" t="s">
        <v>4</v>
      </c>
      <c r="B14" s="82"/>
      <c r="C14" s="82"/>
      <c r="D14" s="82"/>
      <c r="E14" s="42"/>
      <c r="F14" s="38"/>
    </row>
    <row r="15" spans="1:6" ht="15" customHeight="1">
      <c r="A15" s="13">
        <v>7</v>
      </c>
      <c r="B15" s="12" t="s">
        <v>5</v>
      </c>
      <c r="C15" s="43" t="s">
        <v>6</v>
      </c>
      <c r="D15" s="24">
        <v>11.35</v>
      </c>
      <c r="E15" s="41">
        <v>30.2</v>
      </c>
      <c r="F15" s="38">
        <f t="shared" si="0"/>
        <v>2.66079295154185</v>
      </c>
    </row>
    <row r="16" spans="1:6" ht="15" customHeight="1">
      <c r="A16" s="13">
        <v>8</v>
      </c>
      <c r="B16" s="12" t="s">
        <v>30</v>
      </c>
      <c r="C16" s="43" t="s">
        <v>6</v>
      </c>
      <c r="D16" s="24">
        <v>31.45</v>
      </c>
      <c r="E16" s="41">
        <v>50.5</v>
      </c>
      <c r="F16" s="38">
        <f t="shared" si="0"/>
        <v>1.6057233704292528</v>
      </c>
    </row>
    <row r="17" spans="1:6" ht="15" customHeight="1">
      <c r="A17" s="13">
        <v>9</v>
      </c>
      <c r="B17" s="12" t="s">
        <v>37</v>
      </c>
      <c r="C17" s="43" t="s">
        <v>6</v>
      </c>
      <c r="D17" s="24">
        <v>15.15</v>
      </c>
      <c r="E17" s="41">
        <v>33.7</v>
      </c>
      <c r="F17" s="38">
        <f t="shared" si="0"/>
        <v>2.2244224422442245</v>
      </c>
    </row>
    <row r="18" spans="1:6" ht="15" customHeight="1">
      <c r="A18" s="13">
        <v>10</v>
      </c>
      <c r="B18" s="12" t="s">
        <v>36</v>
      </c>
      <c r="C18" s="43" t="s">
        <v>6</v>
      </c>
      <c r="D18" s="26">
        <v>10.85</v>
      </c>
      <c r="E18" s="41">
        <v>21.15</v>
      </c>
      <c r="F18" s="38">
        <f t="shared" si="0"/>
        <v>1.9493087557603686</v>
      </c>
    </row>
    <row r="19" spans="1:6" ht="15" customHeight="1">
      <c r="A19" s="13">
        <v>11</v>
      </c>
      <c r="B19" s="12" t="s">
        <v>8</v>
      </c>
      <c r="C19" s="43" t="s">
        <v>6</v>
      </c>
      <c r="D19" s="24">
        <v>29.1</v>
      </c>
      <c r="E19" s="41">
        <v>45.9</v>
      </c>
      <c r="F19" s="38">
        <f t="shared" si="0"/>
        <v>1.577319587628866</v>
      </c>
    </row>
    <row r="20" spans="1:6" ht="15" customHeight="1">
      <c r="A20" s="13">
        <v>12</v>
      </c>
      <c r="B20" s="12" t="s">
        <v>47</v>
      </c>
      <c r="C20" s="43" t="s">
        <v>6</v>
      </c>
      <c r="D20" s="24">
        <v>7</v>
      </c>
      <c r="E20" s="41">
        <v>8.8</v>
      </c>
      <c r="F20" s="38">
        <f t="shared" si="0"/>
        <v>1.2571428571428573</v>
      </c>
    </row>
    <row r="21" spans="1:6" ht="15" customHeight="1">
      <c r="A21" s="13">
        <v>13</v>
      </c>
      <c r="B21" s="12" t="s">
        <v>48</v>
      </c>
      <c r="C21" s="43" t="s">
        <v>6</v>
      </c>
      <c r="D21" s="24">
        <v>9.1</v>
      </c>
      <c r="E21" s="41">
        <v>12.1</v>
      </c>
      <c r="F21" s="38">
        <f t="shared" si="0"/>
        <v>1.3296703296703296</v>
      </c>
    </row>
    <row r="22" spans="1:6" ht="15" customHeight="1">
      <c r="A22" s="13">
        <v>14</v>
      </c>
      <c r="B22" s="12" t="s">
        <v>41</v>
      </c>
      <c r="C22" s="43" t="s">
        <v>6</v>
      </c>
      <c r="D22" s="24">
        <v>21.85</v>
      </c>
      <c r="E22" s="41">
        <v>30.2</v>
      </c>
      <c r="F22" s="38">
        <f t="shared" si="0"/>
        <v>1.3821510297482835</v>
      </c>
    </row>
    <row r="23" spans="1:6" ht="18" customHeight="1">
      <c r="A23" s="8"/>
      <c r="E23" s="5"/>
      <c r="F23" s="5"/>
    </row>
    <row r="24" spans="2:6" ht="18.75">
      <c r="B24" s="1"/>
      <c r="E24" s="27"/>
      <c r="F24" s="28"/>
    </row>
    <row r="25" spans="1:6" ht="24" customHeight="1">
      <c r="A25" s="81" t="s">
        <v>129</v>
      </c>
      <c r="B25" s="81"/>
      <c r="C25" s="81"/>
      <c r="D25" s="81"/>
      <c r="E25" s="81"/>
      <c r="F25" s="40" t="s">
        <v>130</v>
      </c>
    </row>
    <row r="26" spans="2:6" ht="18.75">
      <c r="B26" s="1"/>
      <c r="C26" s="9"/>
      <c r="D26" s="9"/>
      <c r="E26" s="27"/>
      <c r="F26" s="28"/>
    </row>
    <row r="27" spans="5:6" ht="15" customHeight="1">
      <c r="E27" s="5"/>
      <c r="F27" s="5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7">
    <mergeCell ref="A25:E25"/>
    <mergeCell ref="A1:F1"/>
    <mergeCell ref="A2:F2"/>
    <mergeCell ref="A8:D8"/>
    <mergeCell ref="A14:D14"/>
    <mergeCell ref="A7:D7"/>
    <mergeCell ref="A3:F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spr</cp:lastModifiedBy>
  <cp:lastPrinted>2019-07-18T13:21:28Z</cp:lastPrinted>
  <dcterms:created xsi:type="dcterms:W3CDTF">2013-08-05T11:31:07Z</dcterms:created>
  <dcterms:modified xsi:type="dcterms:W3CDTF">2019-07-22T10:28:26Z</dcterms:modified>
  <cp:category/>
  <cp:version/>
  <cp:contentType/>
  <cp:contentStatus/>
</cp:coreProperties>
</file>